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908" activeTab="0"/>
  </bookViews>
  <sheets>
    <sheet name="Rekapitulace" sheetId="1" r:id="rId1"/>
    <sheet name="PS 01 Strojní část" sheetId="2" r:id="rId2"/>
    <sheet name="PS-02 Elektro část" sheetId="3" r:id="rId3"/>
    <sheet name="ON" sheetId="4" r:id="rId4"/>
  </sheets>
  <definedNames>
    <definedName name="_xlnm.Print_Titles" localSheetId="1">'PS 01 Strojní část'!$1:$1</definedName>
    <definedName name="_xlnm.Print_Titles" localSheetId="2">'PS-02 Elektro část'!$2:$2</definedName>
    <definedName name="_xlnm.Print_Area" localSheetId="3">'ON'!$A$1:$G$20</definedName>
    <definedName name="_xlnm.Print_Area" localSheetId="1">'PS 01 Strojní část'!$A$1:$I$56</definedName>
    <definedName name="_xlnm.Print_Area" localSheetId="2">'PS-02 Elektro část'!$A$2:$I$23</definedName>
    <definedName name="_xlnm.Print_Area" localSheetId="0">'Rekapitulace'!$A$6:$J$33</definedName>
  </definedNames>
  <calcPr fullCalcOnLoad="1"/>
</workbook>
</file>

<file path=xl/sharedStrings.xml><?xml version="1.0" encoding="utf-8"?>
<sst xmlns="http://schemas.openxmlformats.org/spreadsheetml/2006/main" count="200" uniqueCount="145">
  <si>
    <t>Cena [Kč]:</t>
  </si>
  <si>
    <t xml:space="preserve">    PS 01 - TECHNOLOGICKÁ ČÁST </t>
  </si>
  <si>
    <t xml:space="preserve"> PS 02 Technologická část elektro</t>
  </si>
  <si>
    <t>PS-02 Technologická část elektro CELKEM:</t>
  </si>
  <si>
    <t>Náklady na stavební část:</t>
  </si>
  <si>
    <t>Náklady na technologickou část:</t>
  </si>
  <si>
    <t>Celkem náklady na technologickou část (bez DPH)</t>
  </si>
  <si>
    <t>kpl</t>
  </si>
  <si>
    <t>Typ</t>
  </si>
  <si>
    <t>Výrobce</t>
  </si>
  <si>
    <t>kpl.</t>
  </si>
  <si>
    <t>Ostatní náklady:</t>
  </si>
  <si>
    <t>Pol.</t>
  </si>
  <si>
    <t>Pozice.</t>
  </si>
  <si>
    <t>Popis položky</t>
  </si>
  <si>
    <t>m.j.</t>
  </si>
  <si>
    <t>Jedn. cena
CZK/m.j.</t>
  </si>
  <si>
    <t>Celková cena
CZK</t>
  </si>
  <si>
    <t>OSTATNÍ NÁKLADY</t>
  </si>
  <si>
    <t xml:space="preserve">   OSTATNÍ NÁKLADY</t>
  </si>
  <si>
    <t>CELKEM OSTATNÍ NÁKLADY</t>
  </si>
  <si>
    <t>Celková cena bez DPH</t>
  </si>
  <si>
    <t>Celková cena včetně DPH</t>
  </si>
  <si>
    <t xml:space="preserve">      Popis</t>
  </si>
  <si>
    <t>cena</t>
  </si>
  <si>
    <t>Cena bez</t>
  </si>
  <si>
    <t>DPH v Kč</t>
  </si>
  <si>
    <t>Číslo</t>
  </si>
  <si>
    <t>Množství</t>
  </si>
  <si>
    <t>Měrná</t>
  </si>
  <si>
    <t>jednotka</t>
  </si>
  <si>
    <t>Jednotková</t>
  </si>
  <si>
    <t>ks</t>
  </si>
  <si>
    <t>položky</t>
  </si>
  <si>
    <t>DPH 21%</t>
  </si>
  <si>
    <t>Pozice</t>
  </si>
  <si>
    <t>PS 01 Technologická část strojní</t>
  </si>
  <si>
    <t>PS 01 Technologická část strojní CELKEM:</t>
  </si>
  <si>
    <t xml:space="preserve">Demontáže
</t>
  </si>
  <si>
    <t xml:space="preserve"> Nová zařízení a rozvaděče</t>
  </si>
  <si>
    <t xml:space="preserve"> Společné položky</t>
  </si>
  <si>
    <t xml:space="preserve">Zkoušky a výchozí revize elektrických zařízení
</t>
  </si>
  <si>
    <t xml:space="preserve">společné položky celkem
</t>
  </si>
  <si>
    <t>Náklady na stavební část - není součást DVZ</t>
  </si>
  <si>
    <t>CELKEM - PS+ON (bez DPH)</t>
  </si>
  <si>
    <t>01.01.</t>
  </si>
  <si>
    <t>01.02.</t>
  </si>
  <si>
    <t xml:space="preserve">Spirálový bezosý dopravník vápenného hydrátu vč. elektropohonu a indikace ucpání dopravníku membránovým čidlem
- pro práškový vápenný hydrát, velmi jemný, mletí 90 um, sypná hmotnost 0,4- 0,6 kg/dm3
- délka do 6200 mm
- výkon 400 dm3/hod tj. 160-240 kg/hod při sypné hmotnosti 0,4-0,6 kg/dm3
- pohon 1,1kW, 230/400 V, 50 Hz
- včetně spojovacího a kotvícího materiálu
- včetně signalizace ucpání
- včetně provzdušnění
materiálové provedení – AISI 304, trubka PVC
</t>
  </si>
  <si>
    <t>01.03.</t>
  </si>
  <si>
    <t xml:space="preserve">Dávkovací jednotka vápenného hydrátu
- pro práškový vápenný hydrát, velmi jemný, mletí 90 um, sypná hmotnost 0,4- 0,6 kg/dm3
- objemové dávkování
- výkon min. 100 dm3/hod
- změna výkonu pomocí FM
Příslušenství:
- denní zásobník s flexibilním připojením dopravníku, se snímačem min. a max. hladiny, s výstupním filtrem – celkový objem 150 dm3
- vyhřívání šneku
- výpad
- fréma
- vibrátor
- panel provozní vody pro dvě nádrže, včetně potrubních rozvodů 
materiálové provedení: nerez, konstrukční ocel, mosaz, plast
pohon 230/400 V AC, 50 Hz, příkon 0,25 kW;
rozměry 1530x 540 x 2400 mm
- provozní hmotnost 200 kg
</t>
  </si>
  <si>
    <t xml:space="preserve">Rozmíchávací nádrž 
- válcová, stojatá
- max. teplota 30°C
- objem nominální 0,78 m3, 
- výška 1000 mm, průměr 1000 mm
Včetně
- 1x sondy hladiny min min, max max s vyjímatelným krytem
- 1x spádované ploché dno k odkalení
- 1x přepad 
- 1x odkalení ve dně 
- 1x odkalovací ventil pneumatický membránový, 
- 1x hrdlo pro proplach odkalení
- 1x odvětrání s filtrem
- 1x odběr horní
- 1x míchadlo, 400/230 V, 50 Hz, 1,1 kW
- 1x kontrolní otvor
materiálové provedení: plast PP, vnitřní instalace
provozní hmotnost 1200 kg
</t>
  </si>
  <si>
    <t>01.04</t>
  </si>
  <si>
    <t xml:space="preserve">Ředící nádrž 
- válcová, stojatá
- max. teplota 30°C
- objem nominální 0,78 m3, 
- výška 1000 mm, průměr 1000 mm
Včetně
- 1x sondy hladiny min min, min. max., max max s vyjímatelným krytem
- 1x spádované ploché dno k odkalení
- 1x přepad 
- 1x odkalení ve dně 
- 1x odkalovací ventil pneumatický, membránový, 
- 1x hrdlo pro proplach odkalení
- 1x odvětrání s filtrem
- 2x odběr dolní, s pneumatickým membránovým ventilem
- 1x míchadlo, 400/230 V, 50 Hz, 1,1 kW
- 1x kontrolní otvor
- 1x obslužná plošina, 800x900x500 mm, žárový pozink
materiálové provedení: plast PP, vnitřní instalace
provozní hmotnost 1200 kg
</t>
  </si>
  <si>
    <t>01.05</t>
  </si>
  <si>
    <t xml:space="preserve">Dávkovací membránové čerpadlo vápenného mléka 
- výkon 360 dm3/hod (50 Hz), 5,0 bar
- pro předalkalizaci, jako rezerva
- pro 2% vápenné mléko
- pohon 230/400 V, 50 Hz, 0,25 kW 
- hlava čerpadla: PVC
- membrána: EPDM s povlakem PTFE
- koule: HC
- sedla: PVC
- o-kroužek: EPDM
- připojení: sání/výtlak – příruba DN25 PN10
- včetně vzdušníku pro čerpadla -  kapacita: 2l; Tělo: PVC; připojení: příruba DN15/PN10 
- včetně pojišťovacího ventilu pro suspenze -  Materiál PVC; připojení - příruba DN25; Nastavení tlaku 3-8 bar
</t>
  </si>
  <si>
    <t>01.06.</t>
  </si>
  <si>
    <t>01.07.</t>
  </si>
  <si>
    <t xml:space="preserve">Indukční průtokoměr 
- DN10, bezpřírubový 
- pro předalkalizaci 
- pro měření 2% vápenného mléka, Q=800 l/hod
- s odděleným převodníkem, vyhodnocovací jednotka s alfanumerickým displejem;
- propojovací kabel 
- galvanicky oddělené výstupy
- analogový výstup 4÷20 mA 
- pulzní výstup
- komunikace pomocí MODBUS RTU/RS485
</t>
  </si>
  <si>
    <t>01.08.</t>
  </si>
  <si>
    <t xml:space="preserve">Dávkovací membránové čerpadlo vápenného mléka 
- výkon 540 dm3/hod (50 Hz), 5,0 bar
- pro sycení, 
- pro 2% vápenné mléko
- pohon 230/400 V, 50 Hz, 0,75 kW 
- hlava čerpadla: PVC
- membrána: EPDM s povlakem PTFE
- koule: SUS304
- sedla: PVC
- o-kroužek: EPDM
- připojení: sání/výtlak – příruba DN40 PN10
- včetně vzdušníku pro čerpadla -   Tělo: PVC; připojení: příruba DN40/PN10 
- včetně pojišťovacího ventilu pro suspenze -  Materiál PVC; připojení - příruba DN40; Nastavení tlaku 3-8 bar
</t>
  </si>
  <si>
    <t>Indukční průtokoměr 
- DN15, bezpřírubový 
- pro sycení 
- pro měření 2% vápenného mléka, Q=1000 l/hod
- s odděleným převodníkem, vyhodnocovací jednotka s alfanumerickým displejem;
- propojovací kabel 
- galvanicky oddělené výstupy
- analogový výstup 4÷20 mA 
- pulzní výstup
- komunikace pomocí MODBUS RTU/RS485</t>
  </si>
  <si>
    <t>01.09.</t>
  </si>
  <si>
    <t>01.10.</t>
  </si>
  <si>
    <t xml:space="preserve">pokračování
- 1x PLC automat s barevným dotykovým 5,7“ displejem 
Přepěťová ochrana:
- druhý stupeň je napojen přímo za hlavním jističem rozváděče. 
- pro ochranu napájení okruhů MaR a vývodů pro ASŘ je osazen třetí stupeň ochrany realizovaný přepěťovou ochranou včetně oddělovací rázové tlumivky
1x datová komunikace s ŘS pomocí MODBUS TCP/IP v metalickém připojení
Rozměry rozvaděče 800x1200x300 mm, montáž na konstrukci
Ochrana před úrazem el. proudem - automatickým odpojením od zdroje dle ČSN 33 20 00-4-41,ed.2 (IEC 364-4-41). 
Kabelové přívody a vývody zdola. 
Napájení 3x230/400 V, 50 Hz, 
Hlavní jistič rozvaděče 25 A
Dodávka včetně liniových schemat. 
Dodávka včetně stanoviska a kooperace TIČR.
</t>
  </si>
  <si>
    <t>01.10. pokračování</t>
  </si>
  <si>
    <t>01.11.</t>
  </si>
  <si>
    <t xml:space="preserve">Dodávka a montáž elektroinstalace přípravy a dávkování vápenného mléka příslušné k rozvaděčům RM11, RM21
- kabelové rozvody k pohonům a snímačům technologie 
- nosné kabelové drátěné pozinkované žlaby
- průchodky a ostatní elektropříslušenství
Napájecí kabel rozvaděče je součástí dodávky vápenného hospodářství.
Propojovací komunikační kabel do ŘS je součástí dodávky vápenného hospodářství.
Dodávka včetně stanoviska a kooperace TIČR.
</t>
  </si>
  <si>
    <t>01.101.</t>
  </si>
  <si>
    <t>02.01.</t>
  </si>
  <si>
    <t xml:space="preserve">Sytič vápenné vody:
- výkon max. 7 m3/hod tj. 1,95 l/s
- koncentrace vápenné vody 0,1%
- nerezová nádrž včetně připojovacích hrdel, 
- osazení na 4 nohy v 1.NP, na 2 nohy v 2.NP
- průměr 3800 mm, výška včetně nosné konstrukce 6100 mm
- včetně nerezové vestavby
- včetně vnitřní nerezové obslužné lávky, š= 700 mm
- včetně vnějšího žebříku s ochranným košem
- včetně vnější obslužné plošiny, 1000x1000x1600mm, provedení žárový pozink
- provozní hmotnost 49,0 t
- kompletace v místě instalace
- montážní otvor do budovy 1600x2300, do 2.NP 2500x2500 mm
- materiál nádrže nerez 1.4301, nosná konstrukce konstrukční ocel s nátěrem pro korozivní agresivitu C4
- včetně snímání vodivosti vápenné vody
- včetně snímání výšky hladiny vápenné vody
- včetně šoupátka odkalení s pneupohonem, se signalizací krajních poloh, bez napětí uzavřen
- včetně ventilu proplachu kalníku, DN40, solenoidový, 230V, 50 Hz, bez napětí uzavřen
- včetně ventilu proplachu odkalení, DN40, solenoidový, 230V, 50 Hz, bez napětí uzavřen
- včetně 4x solenoidového ventilu proplachu odběru, DN25, 230 V, 50 Hz, bez napětí uzavřen
- včetně nerezového regulačního ventilu provozní vody, 0-2,2 l/s, havarijní funkce, ruční ovládání
- včetně průtokoměru provozní vody, 0-4 l/s, bezpřírubový, kompaktní provedení, výstup 4-20 mA
- 
- včetně ručních armatur
</t>
  </si>
  <si>
    <t>Sycení vápenné vody</t>
  </si>
  <si>
    <t>02.02.</t>
  </si>
  <si>
    <t xml:space="preserve">Regulační ventil vápenné vody
- předalkalizace
- DN80, PN 10
- výkon 1,2 l/s, dp=0,05 bar
- pro předalkalizaci
- pro 0,1% vápennou vodu
- elektropohon 230 V, 50 Hz, 
- lineární charakteristika
- s vysílačem polohy
- se signalizací koncových poloh
- s ručním kolem
provedení: nerez
</t>
  </si>
  <si>
    <t>02.03.</t>
  </si>
  <si>
    <t xml:space="preserve">Indukční průtokoměr 
- DN40, bezpřírubový 
- pro předalkalizaci vápennou vodou
- pro měření 0,1% vápenné vody, Q=2,0 l/s
- kompaktní provedení, vyhodnocovací jednotka s alfanumerickým displejem;
- mikroprocesorem řízený převodník, 
- přesnost měření ±0,5%, 
- krytí IP 67,
- propojovací kabel 5 m,
- galvanicky oddělené výstupy
- analogový výstup 4÷20 mA HART
- pulzní pasivní výstup
- včetně zemnících kroužků
</t>
  </si>
  <si>
    <t>02.04.</t>
  </si>
  <si>
    <t>02.05.</t>
  </si>
  <si>
    <t xml:space="preserve">Regulační ventil vápenné vody
- doalkalizace
- DN80, PN 10
- výkon 1,2 l/s, dp=0,1 bar
- pro doalkalizaci
- pro 0,1% vápennou vodu
- elektropohon 230 V, 50 Hz, 
- lineární charakteristika
- s vysílačem polohy
- se signalizací koncových poloh
- s ručním kolem
provedení: nerez
</t>
  </si>
  <si>
    <t xml:space="preserve">Indukční průtokoměr 
- DN40, bezpřírubový 
- pro doalkalizaci
- pro měření 0,1% vápenné vody, Q= 2,0 l/s
- kompaktní provedení, vyhodnocovací jednotka s alfanumerickým displejem;
- mikroprocesorem řízený převodník, 
- přesnost měření ±0,5%, 
- krytí IP 67,
- galvanicky oddělené výstupy
- analogový výstup 4÷20 mA
- včetně zemnících kroužků
</t>
  </si>
  <si>
    <t>02.06.</t>
  </si>
  <si>
    <t xml:space="preserve">Kompresorová jednotka váp. hospodářství 
- kompaktní provedení
- Q=0,85 Nm3/min, p=5,5-8 bar
- kompresor šroubový, vzduchem chlazený, s protihlukovým krytem, napájení 3x400V, 5,5 kW, IP55, hlučnost 66 dB
- Sušič kondenzační, TRB +3°C, 230V, 50Hz, 0,19 kW, automatické vypouštění kondenzátu
- integrovaný ležatý vzdušník V= 270 l
- Včetně výstupních filtrů 
- Výstup ½“
- 1x separátor voda/olej
- včetně 1x náhradní kompresor - jako skladová rezerva
</t>
  </si>
  <si>
    <t>02.07.</t>
  </si>
  <si>
    <t xml:space="preserve">Dávkovací stanice kyseliny
- pro chemické čištění tras vápenného mléka
- 1x dávkovací čerpadlo hadicové, 4 dm3/h, 1,5 bar, stavění dávky ruční, sací výška max. 2 m, 230 V, 50 Hz
- 1x sací komplet se sacím ventilem,
- 3x vstřikovací kus
- 1x pojišťovací ventil
- 1x odběrný barel 50 dm3
- 1x záchytná jímka pro barel
- 1x sonda vyprázdnění
- 1x sonda úniku
- 1x skříňka místního ovládání a signalizace
- ovládání START x STOP
- signalizace BAREL min. – blokace chodu
- signalizace ÚNIK KYSELINY – blokace chodu
</t>
  </si>
  <si>
    <t>02.08.</t>
  </si>
  <si>
    <t>02.09.</t>
  </si>
  <si>
    <t xml:space="preserve">Dodávka a montáž elektroinstalace sycení a dávkování vápenné vody příslušné k rozvaděčům RM31
- kabelové rozvody k pohonům a snímačům technologie 
- nosné kabelové drátěné pozinkované žlaby
- průchodky a ostatní elektropříslušenství
Napájecí kabel rozvaděče je součástí dodávky vápenného hospodářství.
Propojovací komunikační kabel do ŘS je součástí dodávky vápenného hospodářství.
Dodávka včetně stanoviska a kooperace TIČR.
</t>
  </si>
  <si>
    <t>Stroje a zařízení</t>
  </si>
  <si>
    <t>01.102.</t>
  </si>
  <si>
    <t>01.103.</t>
  </si>
  <si>
    <t>01.104.</t>
  </si>
  <si>
    <t>01.105.</t>
  </si>
  <si>
    <t>01.106.</t>
  </si>
  <si>
    <t>01.201.</t>
  </si>
  <si>
    <t>01.202.</t>
  </si>
  <si>
    <t>Neobsazeno</t>
  </si>
  <si>
    <t>01.203.</t>
  </si>
  <si>
    <t>01.204.</t>
  </si>
  <si>
    <t>01.205.</t>
  </si>
  <si>
    <t>01.206.</t>
  </si>
  <si>
    <t>Trubní rozvody, vápenné mléko</t>
  </si>
  <si>
    <t>01.301.</t>
  </si>
  <si>
    <t>Trubní rozvody, vápenná voda</t>
  </si>
  <si>
    <t>01.302.</t>
  </si>
  <si>
    <t>01.303.</t>
  </si>
  <si>
    <t>01.304.</t>
  </si>
  <si>
    <t>01.305.</t>
  </si>
  <si>
    <t>01.306.</t>
  </si>
  <si>
    <t>Úprava řídícího systému</t>
  </si>
  <si>
    <t xml:space="preserve">Propojení centrálního PLC s lokálními automaty je prostřednictvím protokolu ModBus TCP/IP. 
V PLC budou upraveny algoritmy řízení pro vzdálené řízení a koordinaci technologií vápenného hospodářství a zabezpečen sběr disponibilních dat. Součástí úprav bude zapracování dat do bilancí a alarmů a doplnění vizualizace na operátorském panelu na dozorně. Kromě datového propojení centrálního automatu a lokálními automaty se s jiným propojením nepočítá (hardwarová blokace, signál o poruše, apod.).
Vnější datové komunikace (přenosy na dispečink provozovatele v Č. Budějovicích a J. Hradci) budou beze změn, stejně tak i vizualizace na PC na dozorně (obrazovka čerpání upravené vody na vodojemy).
Řídící systém ÚV funkčně zůstává v dohledovém režimu s možností automatického odstavení z provozu s možností nastavit dle způsobu provozu a jeho momentálních podmínek pořadí a časovou sekvenci odpínání
Rozsah úprav:
- doplnění řídícího systému ÚV
- softwarové úpravy
- úprava v řídícím rozvaděči
- komunikační propojení
- oblsoužení hraničních zařízení 
</t>
  </si>
  <si>
    <t xml:space="preserve">    PS 02 - ČÁST ELEKTRO, ŘS</t>
  </si>
  <si>
    <t>Jištěný napájecí přívod z RM 01
- do RM11 včetně kabelové trasy, včetně doplnění RM01
- do RM12 včetně kabelové trasy, včetně doplnění RM01
- do RM13 včetně kabelové trasy, včetně doplnění RM01</t>
  </si>
  <si>
    <t xml:space="preserve">Dopracování technické dokumentace elektro
</t>
  </si>
  <si>
    <t xml:space="preserve">Přidružené výkony při realizaci
</t>
  </si>
  <si>
    <t xml:space="preserve">zařízení staveniště
</t>
  </si>
  <si>
    <t>dokumentace provedení stavby, strojní a elektro část</t>
  </si>
  <si>
    <t xml:space="preserve">doplněk provozního řádu
</t>
  </si>
  <si>
    <t xml:space="preserve">Doklady požadované k předání a převzetí díla
</t>
  </si>
  <si>
    <t>účast při zkušebním provozu
zajištění účasti technologa, strojaře a specialisty ASŘ při zkušebním provozu
(předpokládaný rozsah prací pro jednotlivé odbornosti 20hodin), včetně dopravy)</t>
  </si>
  <si>
    <t xml:space="preserve">individuální a komplexní zkoušky
trvání 72 hod, 
</t>
  </si>
  <si>
    <r>
      <t xml:space="preserve">dokumentace skutečného provedení, strojní a elektro část
</t>
    </r>
  </si>
  <si>
    <t>ÚV Hamr</t>
  </si>
  <si>
    <t>Oprava vápenného hospodářství</t>
  </si>
  <si>
    <t>xxxx</t>
  </si>
  <si>
    <t>F.2. Výkaz výměr</t>
  </si>
  <si>
    <r>
      <rPr>
        <b/>
        <sz val="12"/>
        <rFont val="Arial"/>
        <family val="2"/>
      </rPr>
      <t>Trasa provozní vody, proplach - linka vápenného mléka 1</t>
    </r>
    <r>
      <rPr>
        <sz val="12"/>
        <rFont val="Arial"/>
        <family val="2"/>
      </rPr>
      <t xml:space="preserve">
Trasa zahrnuje potrubí, armatury a tvarovky, kotvení, uložení, příruby, spojovací materiál, atd.
Jedná se zejména o:
- kohout uzavírací ruční, DN32 PN10, PVC-U pro lepení – 1 ks
- kohout uzavírací ruční, DN15 PN10, PVC-U pro lepení – 2 ks
- ventil mebránový, pneumatický, DN15 PN10, PVC-U pro lepení – 10 ks
- kohout uzavírací ruční, DN15 PN10, PVC-U pro lepení, s výstupem pro hadici – 1 ks
- ventil redukční, 0-10 bar, DN15 PN10, mosaz – 1 ks
- trubka DN15 - DN32, PN10, mat PVC-U - celková délka 40 bm,
- hadice 16/22, mat PVC, včetně 1x ostřikové pistole - celková délka 8 bm,
Uložení dle situace – plastové příchytky, na nerezových podpěrách a konzolách 
Medium:  provozní voda, 6,0 bar
</t>
    </r>
  </si>
  <si>
    <r>
      <rPr>
        <b/>
        <sz val="12"/>
        <rFont val="Arial"/>
        <family val="2"/>
      </rPr>
      <t>Trasa vápenného mléka, předalkalizace, rezerva</t>
    </r>
    <r>
      <rPr>
        <sz val="12"/>
        <rFont val="Arial"/>
        <family val="2"/>
      </rPr>
      <t xml:space="preserve">
Trasa zahrnuje potrubí, armatury a tvarovky, kotvení, uložení, příruby, spojovací materiál
Jedná se zejména o:
- ventil membránový, uzavírací, ruční, DN25 PN10,  PVC-U, přírubový – 2 ks
- ventil membránový, uzavírací, pneumatický, DN25 PN10,  PVC-U, přírubový – 2 ks
- vstřikovací kus, DN25 PN10,  PVC-U, – 1 ks
- hadice 32/38, pro podtlak, mat PVC - celková délka 2 bm,
- Hadice 19/26, mat PVC - celková délka 50 bm, včetně drátěného žárově zinkovaného žlabu 
Uložení dle situace – v žárově pozinkovaném žlabu, na podpěrách a konzolách 
Medium:  2% vápenné mléko, 4,0 bar
</t>
    </r>
  </si>
  <si>
    <r>
      <rPr>
        <b/>
        <sz val="12"/>
        <rFont val="Arial"/>
        <family val="2"/>
      </rPr>
      <t>Trasa vápenného mléka, sycení 1</t>
    </r>
    <r>
      <rPr>
        <sz val="12"/>
        <rFont val="Arial"/>
        <family val="2"/>
      </rPr>
      <t xml:space="preserve">
Trasa zahrnuje potrubí, armatury a tvarovky, kotvení, uložení, příruby, spojovací materiál
Jedná se zejména o:
- ventil membránový, uzavírací, ruční, DN25 PN10,  PVC-U, přírubový – 1 ks
- ventil membránový, uzavírací, pneumatický, DN25 PN10,  PVC-U, přírubový – 2 ks
- hadice 32/38, pro podtlak, mat PVC - celková délka 2 bm,
- Hadice 19/26, mat PVC - celková délka 40 bm, včetně drátěného žárově zinkovaného žlabu 
Uložení dle situace – v žárově pozinkovaném žlabu, na podpěrách a konzolách 
Medium:  2% vápenné mléko, 4,0 bar
</t>
    </r>
  </si>
  <si>
    <r>
      <rPr>
        <b/>
        <sz val="12"/>
        <rFont val="Arial"/>
        <family val="2"/>
      </rPr>
      <t>Odkalení, přepad linky vápenného mléka 1</t>
    </r>
    <r>
      <rPr>
        <sz val="12"/>
        <rFont val="Arial"/>
        <family val="2"/>
      </rPr>
      <t xml:space="preserve">
Trasa zahrnuje potrubí a tvarovky, kotvení, uložení, příruby, spojovací materiál
Jedná se zejména o:
- hadice 63/71, 5 bar, mat PVC - celková délka 30 bm, včetně žárově zinkovaného drátěného žlabu
- hadice 19/26, 5 bar, mat PVC - celková délka 15 bm, včetně žárově zinkovaného drátěného žlabu
Uložení dle situace – plastové příchytky, v žárově pozinkovaném žlabu, na podpěrách a konzolách 
Medium:  vápenné mléko
</t>
    </r>
  </si>
  <si>
    <r>
      <rPr>
        <b/>
        <sz val="12"/>
        <rFont val="Arial"/>
        <family val="2"/>
      </rPr>
      <t>Tlakový vzduch, společný rozvod</t>
    </r>
    <r>
      <rPr>
        <sz val="12"/>
        <rFont val="Arial"/>
        <family val="2"/>
      </rPr>
      <t xml:space="preserve">
Trasa zahrnuje potrubí, armatury a tvarovky, kotvení, uložení, příruby, spojovací materiál, atd.
Jedná se zejména o:
- kohout uzavírací ruční, DN25, PN16, PP pro navaření – 3 ks
- ventil redukční, ruční, pro tlakový vzduch, 0-10 bar, s manometrem, DN25 PN16, mosaz – 1 ks
- ventil pojišťovací, pro tlakový vzduch, 6,0 bar, DN20 PN16, mosaz – 1 ks
- tlakový snímač, pro tlakový vzduch, 0,10 bar, 4-20 mA, s manometrickým kohoutem – 1 ks
- trubka DN25, PN16, mat PP - celková délka 30 bm,
Uložení dle situace – plastové příchytky, na nerezových podpěrách a konzolách 
Medium:  tlakový vzduch, 6,0 bar
</t>
    </r>
  </si>
  <si>
    <r>
      <rPr>
        <b/>
        <sz val="12"/>
        <rFont val="Arial"/>
        <family val="2"/>
      </rPr>
      <t>Tlakový vzduch, linka 1</t>
    </r>
    <r>
      <rPr>
        <sz val="12"/>
        <rFont val="Arial"/>
        <family val="2"/>
      </rPr>
      <t xml:space="preserve">
Trasa zahrnuje potrubí, armatury a tvarovky, kotvení, uložení, příruby, spojovací materiál, atd.
Jedná se zejména o:
- kohout uzavírací ruční, DN25, PN16, PP pro navaření – 1 ks
- kohout uzavírací ruční, DN15, PN16, PP pro navaření – 1 ks
- ventil redukční, ruční, pro tlakový vzduch, 0-10 bar, s manometrem, DN25 PN16, mosaz – 1 ks
- ventil pojišťovací, pro tlakový vzduch, 6,0 bar, DN20 PN16, mosaz – 1 ks
- trubka DN25, PN16, mat PP - celková délka 15 bm,
- trubka DN25, PN16, mat PE, včetně temperace a izolace pro venkovní instalaci - celková délka 10 bm,
- trubka DN15, PN16, mat PP - celková délka 10 bm,
Uložení dle situace – plastové příchytky, na nerezových podpěrách a konzolách 
Medium:  tlakový vzduch, 6,0 bar
</t>
    </r>
  </si>
  <si>
    <r>
      <rPr>
        <b/>
        <sz val="12"/>
        <rFont val="Arial"/>
        <family val="2"/>
      </rPr>
      <t>Trasa provozní vody, proplach - linka vápenného mléka 2</t>
    </r>
    <r>
      <rPr>
        <sz val="12"/>
        <rFont val="Arial"/>
        <family val="2"/>
      </rPr>
      <t xml:space="preserve">
Trasa zahrnuje potrubí, armatury a tvarovky, kotvení, uložení, příruby, spojovací materiál, atd.
Jedná se zejména o:
- kohout uzavírací ruční, DN32 PN10, PVC-U pro lepení – 1 ks
- kohout uzavírací ruční, DN15 PN10, PVC-U pro lepení – 2 ks
- ventil mebránový, pneumatický, DN15 PN10, PVC-U pro lepení – 9 ks
- kohout uzavírací ruční, DN15 PN10, PVC-U pro lepení, s výstupem pro hadici – 1 ks
- ventil redukční, 0-10 bar, DN15 PN10, mosaz – 1 ks
- trubka DN15 - DN32, PN10, mat PVC-U - celková délka 40 bm,
- hadice 16/22, mat PVC, včetně 1x ostřikové pistole - celková délka 8 bm,
Uložení dle situace – plastové příchytky, na nerezových podpěrách a konzolách 
Medium:  provozní voda, 6,0 bar
</t>
    </r>
  </si>
  <si>
    <r>
      <rPr>
        <b/>
        <sz val="12"/>
        <rFont val="Arial"/>
        <family val="2"/>
      </rPr>
      <t>Trasa vápenného mléka, sycení 2</t>
    </r>
    <r>
      <rPr>
        <sz val="12"/>
        <rFont val="Arial"/>
        <family val="2"/>
      </rPr>
      <t xml:space="preserve">
Trasa zahrnuje potrubí, armatury a tvarovky, kotvení, uložení, příruby, spojovací materiál
Jedná se zejména o:
- ventil membránový, uzavírací, ruční, DN25 PN10,  PVC-U, přírubový – 1 ks
- ventil membránový, uzavírací, pneumatický, DN25 PN10,  PVC-U, přírubový – 2 ks
- hadice 32/38, pro podtlak, mat PVC - celková délka 2 bm,
- Hadice 19/26, mat PVC - celková délka 40 bm, včetně drátěného žárově zinkovaného žlabu 
Uložení dle situace – v žárově pozinkovaném žlabu, na podpěrách a konzolách 
Medium:  2% vápenné mléko, 4,0 bar
</t>
    </r>
  </si>
  <si>
    <r>
      <rPr>
        <b/>
        <sz val="12"/>
        <rFont val="Arial"/>
        <family val="2"/>
      </rPr>
      <t>Odkalení, přepad linky vápenného mléka 2</t>
    </r>
    <r>
      <rPr>
        <sz val="12"/>
        <rFont val="Arial"/>
        <family val="2"/>
      </rPr>
      <t xml:space="preserve">
Trasa zahrnuje potrubí a tvarovky, kotvení, uložení, příruby, spojovací materiál
Jedná se zejména o:
- hadice 63/71, 5 bar, mat PVC - celková délka 30 bm, včetně žárově zinkovaného drátěného žlabu
- hadice 19/26, 5 bar, mat PVC - celková délka 10 bm, včetně žárově zinkovaného drátěného žlabu
Uložení dle situace – plastové příchytky, v žárově pozinkovaném žlabu, na podpěrách a konzolách 
Medium:  vápenné mléko
</t>
    </r>
  </si>
  <si>
    <r>
      <rPr>
        <b/>
        <sz val="12"/>
        <rFont val="Arial"/>
        <family val="2"/>
      </rPr>
      <t>Tlakový vzduch, linka 2</t>
    </r>
    <r>
      <rPr>
        <sz val="12"/>
        <rFont val="Arial"/>
        <family val="2"/>
      </rPr>
      <t xml:space="preserve">
Trasa zahrnuje potrubí, armatury a tvarovky, kotvení, uložení, příruby, spojovací materiál, atd.
Jedná se zejména o:
- kohout uzavírací ruční, DN25, PN16, PP pro navaření – 1 ks
- kohout uzavírací ruční, DN15, PN16, PP pro navaření – 1 ks
- ventil redukční, ruční, pro tlakový vzduch, 0-10 bar, s manometrem, DN25 PN16, mosaz – 1 ks
- ventil pojišťovací, pro tlakový vzduch, 6,0 bar, DN20 PN16, mosaz – 1 ks
- trubka DN25, PN16, mat PP - celková délka 15 bm,
- trubka DN25, PN16, mat PE, včetně temperace a izolace pro venkovní instalaci - celková délka 10 bm,
- trubka DN15, PN16, mat PP - celková délka 10 bm,
Uložení dle situace – plastové příchytky, na nerezových podpěrách a konzolách 
Medium:  tlakový vzduch, 6,0 bar
</t>
    </r>
  </si>
  <si>
    <r>
      <rPr>
        <b/>
        <sz val="12"/>
        <rFont val="Arial"/>
        <family val="2"/>
      </rPr>
      <t>Trasa provozní vody, proplach - sycení</t>
    </r>
    <r>
      <rPr>
        <sz val="12"/>
        <rFont val="Arial"/>
        <family val="2"/>
      </rPr>
      <t xml:space="preserve">
Trasa zahrnuje potrubí, armatury a tvarovky, kotvení, uložení, příruby, spojovací materiál, atd.
Jedná se zejména o:
- kohout uzavírací ruční, DN50 PN10, PVC-U pro lepení – 2 ks
- kohout uzavírací ruční, DN40 PN10, PVC-U pro lepení – 6 ks
- kohout uzavírací ruční, DN25 PN10, PVC-U pro lepení – 1 ks
- kohout uzavírací ruční, DN15 PN10, PVC-U pro lepení – 1 ks
- ventil solenoidový, uzavírací, DN40 PN10,  230V, 50 Hz, - 3 ks
- ventil zpětný, DN40 PN10, PVC-U pro lepení – 3 ks
- trubka DN50 – DN25, PN10, mat PVC-U - celková délka 50 bm,
Uložení dle situace – plastové příchytky, na nerezových podpěrách a konzolách 
Medium:  provozní voda, 6,0 bar
</t>
    </r>
  </si>
  <si>
    <r>
      <rPr>
        <b/>
        <sz val="12"/>
        <rFont val="Arial"/>
        <family val="2"/>
      </rPr>
      <t>Trasa vápenné vody předalkalizace</t>
    </r>
    <r>
      <rPr>
        <sz val="12"/>
        <rFont val="Arial"/>
        <family val="2"/>
      </rPr>
      <t xml:space="preserve">
Trasa zahrnuje potrubí, armatury a tvarovky, kotvení, uložení, příruby, spojovací materiál
Jedná se zejména o:
- klapka uzavírací mezipřírubová, nerez, ruční DN80, PN10 – 2 ks 
- klapka uzavírací mezipřírubová, nerez, se servohonem 230V, 50 Hz, bez napětí uzavřen,  DN80, PN10 – 3 ks 
- Hadice 76/85, mat PVC - celková délka 40 bm, včetně drátěného žárově zinkovaného žlabu 
Uložení dle situace – v žárově pozinkovaném žlabu, na podpěrách a konzolách 
Medium:  0,1% vápenná voda, 1,0 bar
</t>
    </r>
  </si>
  <si>
    <r>
      <rPr>
        <b/>
        <sz val="12"/>
        <rFont val="Arial"/>
        <family val="2"/>
      </rPr>
      <t>Trasa vápenné vody doalkalizace</t>
    </r>
    <r>
      <rPr>
        <sz val="12"/>
        <rFont val="Arial"/>
        <family val="2"/>
      </rPr>
      <t xml:space="preserve">
Trasa zahrnuje potrubí, armatury a tvarovky, kotvení, uložení, příruby, spojovací materiál
Jedná se zejména o:
- klapka uzavírací mezipřírubová, nerez, ruční DN80, PN10 – 2 ks 
- klapka uzavírací mezipřírubová, nerez, se servohonem 230V, 50 Hz, bez napětí uzavřen,  DN80, PN10 – 3 ks 
- Hadice 76/85, mat PVC - celková délka 50 bm, včetně drátěného žárově zinkovaného žlabu 
Uložení dle situace – v žárově pozinkovaném žlabu, na podpěrách a konzolách 
Medium:  0,1% vápenná voda, 1,0 bar
</t>
    </r>
  </si>
  <si>
    <r>
      <rPr>
        <b/>
        <sz val="12"/>
        <rFont val="Arial"/>
        <family val="2"/>
      </rPr>
      <t>Odkalení, přepad sycení</t>
    </r>
    <r>
      <rPr>
        <sz val="12"/>
        <rFont val="Arial"/>
        <family val="2"/>
      </rPr>
      <t xml:space="preserve">
Trasa zahrnuje potrubí a tvarovky, kotvení, uložení, příruby, spojovací materiál
Jedná se zejména o:
- hadice DN100, 5 bar, mat PVC - celková délka 10 bm, včetně žárově zinkovaného drátěného žlabu
- hadice DN80, 5 bar, mat PVC - celková délka 40 bm, včetně žárově zinkovaného drátěného žlabu
Uložení dle situace – plastové příchytky, v žárově pozinkovaném žlabu, na podpěrách a konzolách 
Medium:  vápenné kaly
</t>
    </r>
  </si>
  <si>
    <r>
      <rPr>
        <b/>
        <sz val="12"/>
        <rFont val="Arial"/>
        <family val="2"/>
      </rPr>
      <t>Tlakový vzduch, sycení</t>
    </r>
    <r>
      <rPr>
        <sz val="12"/>
        <rFont val="Arial"/>
        <family val="2"/>
      </rPr>
      <t xml:space="preserve">
Trasa zahrnuje potrubí, armatury a tvarovky, kotvení, uložení, příruby, spojovací materiál, atd.
Jedná se zejména o:
- trubka DN15, PN16, mat PP - celková délka 20 bm,
Uložení dle situace – plastové příchytky, na nerezových podpěrách a konzolách 
Medium:  tlakový vzduch, 6,0 bar
</t>
    </r>
  </si>
  <si>
    <t>Množ
ství</t>
  </si>
  <si>
    <t xml:space="preserve">Silo vápenného hydrátu 
pro práškový vápenný hydrát velmi jemný, 
mletí 90 um, sypná hmotnost 0,4- 0,6 kg/dm3
- celkový objem 18 m3,  užitný objem 15 m3
- provozní hmotnost 21 t,  výška včetně příslušenství 9,6 m, - průměr 2,5 m
- materiál ocel tř.11 – venkovní povrchová ochrana nátěrem pro prostředí s korozivní agresivitou C4, barevné provedení bílá
- pro venkovní instalaci
- se sníženou provozní hlučností
Příslušenství sila:
- nosná ocelová konstrukce,  žebřík s ochranným košem,  vstupní a kontrolní otvor, výsypný otvor, výstupní ruční nožové šoupátko 
- filtrační zařízení, 1000 Nm3/h – včetně externího protihlukového krytu
- pneumatické vyskladňovací zařízení včetně ventilů, trubních rozvodů, příslušenství, atd., tiché provzdušňovací desky pro denní i noční provoz,  provzdušňovací trysky pro denní provoz
- protihluková izolace sila
- dopravní potrubí do zásobníku DN80 uzavřené víčkem
- pojistný přetlakovo-podtlakový ventil
- kotvení
- venkovní ovládací skříňka
Měření
- snímač havarijního minima
- snímač havarijního maxima
- kontinuální měření hladina hydrátu, signál 4-20 mA- 
</t>
  </si>
  <si>
    <t xml:space="preserve">Elektrorozvaděč pro přípravu a dávkování vápenného mléka pro napájení, jištění a řízení: 
- 1x silo vápenného hydrátu
- 1x dopravník vápenného hydrátu, 1x čidlo ucpání dopravníku
- 2x sonda vápenného hydrátu v denním zásobníku
- 1x pohon dávkovacího šneku vápenného hydrátu do rozmíchávací nádrže, 1x  frekvenční měnič pro dávkovací šnek vápenného hydrátu, 1x topení dávkovacího šneku vápenného hydrátu do rozmíchávací nádrže
- 1x excentrický natřásač 
- 1x ventil rozmíchávací vody vápenného mléka, 1x ventil ředící vody vápenného mléka
- 1x rotametr rozmíchávací vody, 1x rotametr ředící vody
- 1x hladinové sondy vápenného mléka v rozmíchávací nádrži
- 1x míchadlo rozmíchávací nádrže
- 1x ventil odkalení rozmíchávací nádrže, 2x ventil proplachu odkalení
- 1x hladinové sondy vápenného mléka v ředící nádrži
- 1x míchadlo ředící nádrže
- 1x ventil odkalení ředící nádrže, 2x ventil proplachu odkalení, 2x ventil odběrný ředící nádrže, 2x ventil proplachu sání odběru, 2x ventil proplachu výtlaku
- 1x ventil zaústění předalkalizace
- 1x ventil zaústění sycení
- 1x dávkovací hadicové čerpadlo pro předalkalizaci vč. frekvenčního měniče 
- 1x indukční průtokoměr vápenného mléka pro předalkalizaci
- 1x dávkovací hadicové čerpadlo sycení vč. frekvenčního měniče 
- 1x indukční průtokoměr vápenného mléka sycení
</t>
  </si>
  <si>
    <t>V rámci dodávky technologie budou zdemontovány obě stávající linky přípravy a dávkování vápenného mléka.
Každá stávající linka sestává zejména z:
- 1x výsypka pytlovaného hydrátu - - materiálové provedení nerez
- 1x dávkovač hydrátu - materiálové provedení ocel
- 1x rozmíchávací nádrž vápenného mléka - materiálové provedení nerez
- 1x elektrorozvaděč 
- 2x dávkovací čerpadlo - materiálové provedení litina
- 1 kpl – trubní trasy – do DN32, ca 100 bm, materiálové provedení plast
- 1 kpl – elektroinstalace
Dále bude zdemontováno sycení a dávkování vápenné vody. 
- 1x sytič - průměr 3700 mm, materiálové provedení ocel, 
- 1x příslušenství a trubní rozvody vápenné vody ca 100 bm materiálové provedení ocel, plast
- 1x elektrorozvaděč 
- 1 kpl – elektroinstalace
Zdemontovaná technologie bude ekologicky zlikvidována.</t>
  </si>
  <si>
    <r>
      <rPr>
        <b/>
        <sz val="12"/>
        <rFont val="Arial"/>
        <family val="2"/>
      </rPr>
      <t>Dávkování kyseliny fosforečné</t>
    </r>
    <r>
      <rPr>
        <sz val="12"/>
        <rFont val="Arial"/>
        <family val="2"/>
      </rPr>
      <t xml:space="preserve">
Trasa zahrnuje potrubí, armatury a tvarovky, kotvení, uložení, příruby, spojovací materiál, atd.
Jedná se zejména o:
- kohout uzavírací ruční, DN15 PN10, PVC-U pro lepení – 3 ks
- ventil zpětný, DN15 PN10, PVC-U pro lepení – 1 ks
- trubka DN15, PN10, mat PVC-U - celková délka 30 bm,
Uložení dle situace – plastové příchytky, na nerezových podpěrách a konzolách 
Medium:  Kyselina fosforečná</t>
    </r>
  </si>
  <si>
    <t>Elektrorozvaděč pro sycení a dávkování vápenné vody pro napájení, jištění a řízení: 
- 1x regulační ventil provozní vody, 1x průtokoměr provozní vody, 1x měření výšky hladiny, 1x měření vodivosti
- 1x odkalení, 1x proplach kalníku, 1x proplach odkalení, 4x proplach odběru
- 2x  regulační ventil vápenné vody pro předalkalizaci se zpětnou vazbou, 2x indukční průtokoměr vápenné vody pro předalkalizaci
- 2x regulační ventil vápenné vody pro doalkalizaci se zpětnou vazbou,  2x indukční průtokoměr vápenné vody pro doalkalizaci
- 2x proplach odběrných tras,- 1x kompresor se sušičem
- 1x dávkovací stanice kyseliny
1x PLC automat s barevným dotykovým 5,7“ displejem
1x datová komunikace s ŘS pomocí ModBus ETHERNET v metalickém připojení, 
1x záložní zdroj pro regulační ventily, pro 15 min provozu
Přepěťová ochrana:
- druhý stupeň je napojen přímo za hlavním jističem rozváděče. 
- pro ochranu napájení okruhů MaR a vývodů pro ASŘ je osazen třetí stupeň ochrany realizovaný přepěťovou ochranou včetně oddělovací rázové tlumivky
Rozměry rozvaděče 800x1200x300 mm, montáž na zeď
Ochrana před úrazem el. proudem - automatickým odpojením od zdroje dle ČSN 33 20 00-4-41,ed.2 (IEC 364-4-41). 
Kabelové přívody a vývody zdola. 
Napájení 3x400 V, 50 Hz, 7,0 kW
Dodávka včetně liniových schemat. 
Dodávka včetně stanoviska a kooperace TIČR.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</si>
</sst>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&quot;PS 01-&quot;0"/>
    <numFmt numFmtId="170" formatCode="0.0&quot;mil. Kč&quot;"/>
    <numFmt numFmtId="171" formatCode="&quot;ON-&quot;0"/>
    <numFmt numFmtId="172" formatCode="#\ ##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2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u val="single"/>
      <sz val="20"/>
      <name val="Arial"/>
      <family val="2"/>
    </font>
    <font>
      <b/>
      <sz val="10"/>
      <name val="Arial"/>
      <family val="2"/>
    </font>
    <font>
      <b/>
      <sz val="12"/>
      <color indexed="17"/>
      <name val="Arial Narrow"/>
      <family val="2"/>
    </font>
    <font>
      <sz val="10"/>
      <color indexed="12"/>
      <name val="Arial"/>
      <family val="2"/>
    </font>
    <font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 Narrow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51"/>
      <name val="Arial Narrow"/>
      <family val="2"/>
    </font>
    <font>
      <i/>
      <sz val="10"/>
      <color indexed="51"/>
      <name val="Arial Narrow"/>
      <family val="2"/>
    </font>
    <font>
      <sz val="10"/>
      <color indexed="51"/>
      <name val="Arial"/>
      <family val="2"/>
    </font>
    <font>
      <sz val="14"/>
      <color indexed="51"/>
      <name val="Arial"/>
      <family val="2"/>
    </font>
    <font>
      <sz val="8"/>
      <color indexed="30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0"/>
      <color theme="6" tint="-0.24997000396251678"/>
      <name val="Arial Narrow"/>
      <family val="2"/>
    </font>
    <font>
      <i/>
      <sz val="10"/>
      <color theme="6" tint="-0.24997000396251678"/>
      <name val="Arial Narrow"/>
      <family val="2"/>
    </font>
    <font>
      <sz val="10"/>
      <color theme="6" tint="-0.24997000396251678"/>
      <name val="Arial"/>
      <family val="2"/>
    </font>
    <font>
      <sz val="14"/>
      <color theme="6" tint="-0.24997000396251678"/>
      <name val="Arial"/>
      <family val="2"/>
    </font>
    <font>
      <sz val="8"/>
      <color rgb="FF0070C0"/>
      <name val="Arial"/>
      <family val="2"/>
    </font>
    <font>
      <sz val="12"/>
      <color rgb="FF00B050"/>
      <name val="Arial"/>
      <family val="2"/>
    </font>
    <font>
      <sz val="12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1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21" fillId="4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6" borderId="0" applyNumberFormat="0" applyBorder="0" applyAlignment="0" applyProtection="0"/>
    <xf numFmtId="0" fontId="22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3" borderId="8" applyNumberFormat="0" applyAlignment="0" applyProtection="0"/>
    <xf numFmtId="0" fontId="33" fillId="13" borderId="9" applyNumberFormat="0" applyAlignment="0" applyProtection="0"/>
    <xf numFmtId="0" fontId="3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 applyProtection="1">
      <alignment/>
      <protection locked="0"/>
    </xf>
    <xf numFmtId="1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/>
    </xf>
    <xf numFmtId="10" fontId="5" fillId="0" borderId="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9" fontId="11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170" fontId="16" fillId="0" borderId="0" xfId="0" applyNumberFormat="1" applyFont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71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6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15" fillId="18" borderId="26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vertical="center" wrapText="1"/>
    </xf>
    <xf numFmtId="0" fontId="15" fillId="18" borderId="27" xfId="0" applyFont="1" applyFill="1" applyBorder="1" applyAlignment="1">
      <alignment horizontal="center" vertical="center"/>
    </xf>
    <xf numFmtId="0" fontId="15" fillId="18" borderId="27" xfId="0" applyNumberFormat="1" applyFont="1" applyFill="1" applyBorder="1" applyAlignment="1">
      <alignment horizontal="right" vertical="center" indent="1"/>
    </xf>
    <xf numFmtId="0" fontId="3" fillId="18" borderId="27" xfId="0" applyNumberFormat="1" applyFont="1" applyFill="1" applyBorder="1" applyAlignment="1">
      <alignment horizontal="right" vertical="center" indent="1"/>
    </xf>
    <xf numFmtId="167" fontId="3" fillId="18" borderId="28" xfId="38" applyNumberFormat="1" applyFont="1" applyFill="1" applyBorder="1" applyAlignment="1">
      <alignment horizontal="right" vertical="center" indent="1"/>
    </xf>
    <xf numFmtId="0" fontId="0" fillId="18" borderId="29" xfId="0" applyFont="1" applyFill="1" applyBorder="1" applyAlignment="1">
      <alignment/>
    </xf>
    <xf numFmtId="0" fontId="36" fillId="18" borderId="30" xfId="0" applyFont="1" applyFill="1" applyBorder="1" applyAlignment="1">
      <alignment/>
    </xf>
    <xf numFmtId="168" fontId="38" fillId="0" borderId="31" xfId="38" applyNumberFormat="1" applyFont="1" applyFill="1" applyBorder="1" applyAlignment="1">
      <alignment/>
    </xf>
    <xf numFmtId="168" fontId="36" fillId="0" borderId="32" xfId="38" applyNumberFormat="1" applyFont="1" applyFill="1" applyBorder="1" applyAlignment="1">
      <alignment/>
    </xf>
    <xf numFmtId="0" fontId="37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/>
    </xf>
    <xf numFmtId="168" fontId="37" fillId="0" borderId="35" xfId="38" applyNumberFormat="1" applyFont="1" applyFill="1" applyBorder="1" applyAlignment="1">
      <alignment/>
    </xf>
    <xf numFmtId="0" fontId="38" fillId="18" borderId="36" xfId="0" applyFont="1" applyFill="1" applyBorder="1" applyAlignment="1">
      <alignment horizontal="left" vertical="center"/>
    </xf>
    <xf numFmtId="0" fontId="39" fillId="18" borderId="3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18" borderId="36" xfId="0" applyFont="1" applyFill="1" applyBorder="1" applyAlignment="1">
      <alignment horizontal="left" vertical="center"/>
    </xf>
    <xf numFmtId="0" fontId="37" fillId="18" borderId="36" xfId="0" applyFont="1" applyFill="1" applyBorder="1" applyAlignment="1">
      <alignment/>
    </xf>
    <xf numFmtId="0" fontId="0" fillId="18" borderId="37" xfId="0" applyFont="1" applyFill="1" applyBorder="1" applyAlignment="1">
      <alignment/>
    </xf>
    <xf numFmtId="0" fontId="36" fillId="18" borderId="36" xfId="0" applyFont="1" applyFill="1" applyBorder="1" applyAlignment="1">
      <alignment/>
    </xf>
    <xf numFmtId="168" fontId="37" fillId="0" borderId="38" xfId="38" applyNumberFormat="1" applyFont="1" applyFill="1" applyBorder="1" applyAlignment="1">
      <alignment/>
    </xf>
    <xf numFmtId="0" fontId="14" fillId="18" borderId="37" xfId="0" applyFont="1" applyFill="1" applyBorder="1" applyAlignment="1">
      <alignment/>
    </xf>
    <xf numFmtId="168" fontId="36" fillId="0" borderId="31" xfId="38" applyNumberFormat="1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8" fontId="37" fillId="18" borderId="31" xfId="38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6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1" fillId="0" borderId="2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68" fontId="54" fillId="0" borderId="31" xfId="38" applyNumberFormat="1" applyFont="1" applyFill="1" applyBorder="1" applyAlignment="1">
      <alignment/>
    </xf>
    <xf numFmtId="49" fontId="9" fillId="0" borderId="0" xfId="47" applyNumberFormat="1" applyFont="1" applyBorder="1" applyAlignment="1" applyProtection="1">
      <alignment horizontal="center" vertical="center"/>
      <protection locked="0"/>
    </xf>
    <xf numFmtId="49" fontId="0" fillId="0" borderId="0" xfId="47" applyNumberFormat="1" applyBorder="1" applyProtection="1">
      <alignment/>
      <protection locked="0"/>
    </xf>
    <xf numFmtId="3" fontId="9" fillId="19" borderId="0" xfId="47" applyNumberFormat="1" applyFont="1" applyFill="1" applyBorder="1" applyAlignment="1">
      <alignment horizontal="center" vertical="center" wrapText="1"/>
      <protection/>
    </xf>
    <xf numFmtId="3" fontId="9" fillId="19" borderId="40" xfId="47" applyNumberFormat="1" applyFont="1" applyFill="1" applyBorder="1" applyAlignment="1">
      <alignment horizontal="center" vertical="center" wrapText="1"/>
      <protection/>
    </xf>
    <xf numFmtId="0" fontId="0" fillId="0" borderId="0" xfId="47" applyNumberFormat="1" applyFont="1" applyFill="1" applyBorder="1" applyAlignment="1" applyProtection="1">
      <alignment vertical="center"/>
      <protection locked="0"/>
    </xf>
    <xf numFmtId="3" fontId="0" fillId="0" borderId="0" xfId="47" applyNumberFormat="1" applyFont="1" applyFill="1" applyBorder="1" applyAlignment="1" applyProtection="1">
      <alignment vertical="center"/>
      <protection locked="0"/>
    </xf>
    <xf numFmtId="0" fontId="0" fillId="0" borderId="0" xfId="47" applyBorder="1" applyProtection="1">
      <alignment/>
      <protection locked="0"/>
    </xf>
    <xf numFmtId="0" fontId="0" fillId="0" borderId="0" xfId="47" applyFill="1" applyBorder="1" applyProtection="1">
      <alignment/>
      <protection locked="0"/>
    </xf>
    <xf numFmtId="0" fontId="35" fillId="0" borderId="0" xfId="47" applyFont="1" applyFill="1" applyBorder="1" applyProtection="1">
      <alignment/>
      <protection locked="0"/>
    </xf>
    <xf numFmtId="3" fontId="9" fillId="0" borderId="40" xfId="47" applyNumberFormat="1" applyFont="1" applyFill="1" applyBorder="1" applyAlignment="1">
      <alignment horizontal="center" vertical="center" wrapText="1"/>
      <protection/>
    </xf>
    <xf numFmtId="3" fontId="55" fillId="19" borderId="41" xfId="0" applyNumberFormat="1" applyFont="1" applyFill="1" applyBorder="1" applyAlignment="1">
      <alignment horizontal="right" vertical="center" wrapText="1" indent="1"/>
    </xf>
    <xf numFmtId="0" fontId="0" fillId="0" borderId="0" xfId="47" applyFont="1" applyFill="1" applyBorder="1" applyProtection="1">
      <alignment/>
      <protection locked="0"/>
    </xf>
    <xf numFmtId="0" fontId="0" fillId="0" borderId="0" xfId="47" applyFont="1" applyBorder="1" applyProtection="1">
      <alignment/>
      <protection locked="0"/>
    </xf>
    <xf numFmtId="168" fontId="38" fillId="0" borderId="31" xfId="38" applyNumberFormat="1" applyFont="1" applyFill="1" applyBorder="1" applyAlignment="1">
      <alignment horizontal="center"/>
    </xf>
    <xf numFmtId="49" fontId="12" fillId="20" borderId="42" xfId="47" applyNumberFormat="1" applyFont="1" applyFill="1" applyBorder="1" applyAlignment="1" applyProtection="1">
      <alignment horizontal="center" vertical="center"/>
      <protection locked="0"/>
    </xf>
    <xf numFmtId="0" fontId="12" fillId="20" borderId="42" xfId="47" applyNumberFormat="1" applyFont="1" applyFill="1" applyBorder="1" applyAlignment="1" applyProtection="1">
      <alignment horizontal="center" vertical="center"/>
      <protection locked="0"/>
    </xf>
    <xf numFmtId="3" fontId="12" fillId="20" borderId="43" xfId="47" applyNumberFormat="1" applyFont="1" applyFill="1" applyBorder="1" applyAlignment="1" applyProtection="1">
      <alignment horizontal="center" vertical="center" wrapText="1"/>
      <protection locked="0"/>
    </xf>
    <xf numFmtId="3" fontId="12" fillId="20" borderId="44" xfId="47" applyNumberFormat="1" applyFont="1" applyFill="1" applyBorder="1" applyAlignment="1" applyProtection="1">
      <alignment horizontal="center" vertical="center" wrapText="1"/>
      <protection locked="0"/>
    </xf>
    <xf numFmtId="49" fontId="12" fillId="0" borderId="45" xfId="47" applyNumberFormat="1" applyFont="1" applyFill="1" applyBorder="1" applyProtection="1">
      <alignment/>
      <protection locked="0"/>
    </xf>
    <xf numFmtId="0" fontId="41" fillId="0" borderId="45" xfId="47" applyNumberFormat="1" applyFont="1" applyFill="1" applyBorder="1" applyAlignment="1" applyProtection="1">
      <alignment horizontal="left" vertical="center"/>
      <protection locked="0"/>
    </xf>
    <xf numFmtId="49" fontId="12" fillId="0" borderId="45" xfId="47" applyNumberFormat="1" applyFont="1" applyFill="1" applyBorder="1" applyAlignment="1" applyProtection="1">
      <alignment vertical="center"/>
      <protection locked="0"/>
    </xf>
    <xf numFmtId="1" fontId="12" fillId="0" borderId="45" xfId="47" applyNumberFormat="1" applyFont="1" applyFill="1" applyBorder="1" applyAlignment="1" applyProtection="1">
      <alignment vertical="center"/>
      <protection locked="0"/>
    </xf>
    <xf numFmtId="3" fontId="12" fillId="0" borderId="45" xfId="47" applyNumberFormat="1" applyFont="1" applyFill="1" applyBorder="1" applyAlignment="1" applyProtection="1">
      <alignment vertical="center"/>
      <protection locked="0"/>
    </xf>
    <xf numFmtId="49" fontId="12" fillId="0" borderId="41" xfId="47" applyNumberFormat="1" applyFont="1" applyFill="1" applyBorder="1" applyAlignment="1" applyProtection="1">
      <alignment vertical="top"/>
      <protection locked="0"/>
    </xf>
    <xf numFmtId="0" fontId="41" fillId="0" borderId="41" xfId="47" applyNumberFormat="1" applyFont="1" applyFill="1" applyBorder="1" applyAlignment="1" applyProtection="1">
      <alignment horizontal="left" vertical="center"/>
      <protection locked="0"/>
    </xf>
    <xf numFmtId="49" fontId="12" fillId="0" borderId="41" xfId="47" applyNumberFormat="1" applyFont="1" applyFill="1" applyBorder="1" applyAlignment="1" applyProtection="1">
      <alignment vertical="center"/>
      <protection locked="0"/>
    </xf>
    <xf numFmtId="1" fontId="12" fillId="0" borderId="41" xfId="47" applyNumberFormat="1" applyFont="1" applyFill="1" applyBorder="1" applyAlignment="1" applyProtection="1">
      <alignment vertical="center"/>
      <protection locked="0"/>
    </xf>
    <xf numFmtId="3" fontId="12" fillId="0" borderId="41" xfId="47" applyNumberFormat="1" applyFont="1" applyFill="1" applyBorder="1" applyAlignment="1" applyProtection="1">
      <alignment vertical="center"/>
      <protection locked="0"/>
    </xf>
    <xf numFmtId="49" fontId="42" fillId="0" borderId="41" xfId="47" applyNumberFormat="1" applyFont="1" applyBorder="1" applyAlignment="1" applyProtection="1">
      <alignment horizontal="center" vertical="top" wrapText="1"/>
      <protection locked="0"/>
    </xf>
    <xf numFmtId="0" fontId="41" fillId="0" borderId="41" xfId="47" applyFont="1" applyBorder="1" applyAlignment="1" applyProtection="1">
      <alignment horizontal="left" vertical="center" wrapText="1"/>
      <protection locked="0"/>
    </xf>
    <xf numFmtId="3" fontId="12" fillId="19" borderId="41" xfId="47" applyNumberFormat="1" applyFont="1" applyFill="1" applyBorder="1" applyAlignment="1">
      <alignment horizontal="center" vertical="center" wrapText="1"/>
      <protection/>
    </xf>
    <xf numFmtId="172" fontId="12" fillId="19" borderId="41" xfId="47" applyNumberFormat="1" applyFont="1" applyFill="1" applyBorder="1" applyAlignment="1">
      <alignment horizontal="center" vertical="center" wrapText="1"/>
      <protection/>
    </xf>
    <xf numFmtId="49" fontId="12" fillId="0" borderId="41" xfId="47" applyNumberFormat="1" applyFont="1" applyFill="1" applyBorder="1" applyAlignment="1" applyProtection="1">
      <alignment horizontal="center" vertical="top" wrapText="1"/>
      <protection locked="0"/>
    </xf>
    <xf numFmtId="0" fontId="12" fillId="0" borderId="41" xfId="47" applyFont="1" applyBorder="1" applyAlignment="1" applyProtection="1">
      <alignment vertical="top" wrapText="1"/>
      <protection locked="0"/>
    </xf>
    <xf numFmtId="3" fontId="12" fillId="21" borderId="41" xfId="47" applyNumberFormat="1" applyFont="1" applyFill="1" applyBorder="1" applyAlignment="1">
      <alignment horizontal="center" vertical="center" wrapText="1"/>
      <protection/>
    </xf>
    <xf numFmtId="172" fontId="12" fillId="0" borderId="41" xfId="47" applyNumberFormat="1" applyFont="1" applyFill="1" applyBorder="1" applyAlignment="1">
      <alignment horizontal="center" vertical="center" wrapText="1"/>
      <protection/>
    </xf>
    <xf numFmtId="3" fontId="12" fillId="19" borderId="41" xfId="0" applyNumberFormat="1" applyFont="1" applyFill="1" applyBorder="1" applyAlignment="1">
      <alignment horizontal="right" vertical="center" wrapText="1" indent="1"/>
    </xf>
    <xf numFmtId="49" fontId="12" fillId="0" borderId="41" xfId="47" applyNumberFormat="1" applyFont="1" applyBorder="1" applyAlignment="1" applyProtection="1">
      <alignment horizontal="center" vertical="top" wrapText="1"/>
      <protection locked="0"/>
    </xf>
    <xf numFmtId="0" fontId="41" fillId="0" borderId="41" xfId="47" applyFont="1" applyBorder="1" applyAlignment="1" applyProtection="1">
      <alignment vertical="top" wrapText="1"/>
      <protection locked="0"/>
    </xf>
    <xf numFmtId="0" fontId="41" fillId="0" borderId="0" xfId="0" applyFont="1" applyAlignment="1">
      <alignment/>
    </xf>
    <xf numFmtId="49" fontId="12" fillId="0" borderId="46" xfId="47" applyNumberFormat="1" applyFont="1" applyBorder="1" applyAlignment="1" applyProtection="1">
      <alignment horizontal="center" vertical="top" wrapText="1"/>
      <protection locked="0"/>
    </xf>
    <xf numFmtId="49" fontId="41" fillId="0" borderId="46" xfId="47" applyNumberFormat="1" applyFont="1" applyBorder="1" applyAlignment="1" applyProtection="1">
      <alignment horizontal="center" vertical="top" wrapText="1"/>
      <protection locked="0"/>
    </xf>
    <xf numFmtId="49" fontId="12" fillId="19" borderId="41" xfId="47" applyNumberFormat="1" applyFont="1" applyFill="1" applyBorder="1" applyAlignment="1" applyProtection="1">
      <alignment horizontal="center" vertical="center" wrapText="1"/>
      <protection locked="0"/>
    </xf>
    <xf numFmtId="0" fontId="12" fillId="0" borderId="41" xfId="47" applyFont="1" applyBorder="1" applyAlignment="1" applyProtection="1">
      <alignment vertical="top" wrapText="1"/>
      <protection hidden="1"/>
    </xf>
    <xf numFmtId="3" fontId="56" fillId="19" borderId="41" xfId="0" applyNumberFormat="1" applyFont="1" applyFill="1" applyBorder="1" applyAlignment="1">
      <alignment horizontal="right" vertical="center" wrapText="1" indent="1"/>
    </xf>
    <xf numFmtId="0" fontId="12" fillId="0" borderId="47" xfId="47" applyFont="1" applyBorder="1" applyAlignment="1" applyProtection="1">
      <alignment vertical="top" wrapText="1"/>
      <protection locked="0"/>
    </xf>
    <xf numFmtId="49" fontId="12" fillId="19" borderId="45" xfId="47" applyNumberFormat="1" applyFont="1" applyFill="1" applyBorder="1" applyAlignment="1" applyProtection="1">
      <alignment horizontal="center" vertical="center" wrapText="1"/>
      <protection locked="0"/>
    </xf>
    <xf numFmtId="172" fontId="12" fillId="19" borderId="45" xfId="47" applyNumberFormat="1" applyFont="1" applyFill="1" applyBorder="1" applyAlignment="1">
      <alignment horizontal="center" vertical="center" wrapText="1"/>
      <protection/>
    </xf>
    <xf numFmtId="0" fontId="12" fillId="0" borderId="41" xfId="47" applyFont="1" applyFill="1" applyBorder="1" applyAlignment="1">
      <alignment vertical="top" wrapText="1"/>
      <protection/>
    </xf>
    <xf numFmtId="49" fontId="12" fillId="0" borderId="41" xfId="47" applyNumberFormat="1" applyFont="1" applyFill="1" applyBorder="1" applyAlignment="1" applyProtection="1">
      <alignment horizontal="center" vertical="center" wrapText="1"/>
      <protection locked="0"/>
    </xf>
    <xf numFmtId="0" fontId="12" fillId="0" borderId="41" xfId="47" applyNumberFormat="1" applyFont="1" applyFill="1" applyBorder="1" applyAlignment="1" applyProtection="1">
      <alignment vertical="top" wrapText="1"/>
      <protection locked="0"/>
    </xf>
    <xf numFmtId="1" fontId="12" fillId="0" borderId="41" xfId="47" applyNumberFormat="1" applyFont="1" applyFill="1" applyBorder="1" applyAlignment="1" applyProtection="1">
      <alignment horizontal="center" vertical="center" wrapText="1"/>
      <protection locked="0"/>
    </xf>
    <xf numFmtId="49" fontId="43" fillId="0" borderId="48" xfId="47" applyNumberFormat="1" applyFont="1" applyBorder="1" applyAlignment="1" applyProtection="1">
      <alignment horizontal="center" vertical="top" wrapText="1"/>
      <protection locked="0"/>
    </xf>
    <xf numFmtId="0" fontId="12" fillId="0" borderId="48" xfId="47" applyFont="1" applyBorder="1" applyAlignment="1" applyProtection="1">
      <alignment horizontal="left" vertical="top" wrapText="1"/>
      <protection hidden="1"/>
    </xf>
    <xf numFmtId="172" fontId="12" fillId="0" borderId="48" xfId="47" applyNumberFormat="1" applyFont="1" applyFill="1" applyBorder="1" applyAlignment="1">
      <alignment horizontal="center" vertical="center" wrapText="1"/>
      <protection/>
    </xf>
    <xf numFmtId="172" fontId="12" fillId="19" borderId="48" xfId="47" applyNumberFormat="1" applyFont="1" applyFill="1" applyBorder="1" applyAlignment="1">
      <alignment horizontal="center" vertical="center" wrapText="1"/>
      <protection/>
    </xf>
    <xf numFmtId="3" fontId="41" fillId="20" borderId="49" xfId="47" applyNumberFormat="1" applyFont="1" applyFill="1" applyBorder="1" applyAlignment="1" applyProtection="1">
      <alignment vertical="center"/>
      <protection locked="0"/>
    </xf>
    <xf numFmtId="3" fontId="41" fillId="20" borderId="50" xfId="47" applyNumberFormat="1" applyFont="1" applyFill="1" applyBorder="1" applyAlignment="1" applyProtection="1">
      <alignment horizontal="center" vertical="center"/>
      <protection locked="0"/>
    </xf>
    <xf numFmtId="49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12" fillId="0" borderId="0" xfId="47" applyNumberFormat="1" applyFont="1" applyFill="1" applyBorder="1" applyAlignment="1" applyProtection="1">
      <alignment vertical="center"/>
      <protection locked="0"/>
    </xf>
    <xf numFmtId="49" fontId="12" fillId="0" borderId="0" xfId="47" applyNumberFormat="1" applyFont="1" applyFill="1" applyBorder="1" applyAlignment="1" applyProtection="1">
      <alignment vertical="center"/>
      <protection locked="0"/>
    </xf>
    <xf numFmtId="1" fontId="12" fillId="0" borderId="0" xfId="47" applyNumberFormat="1" applyFont="1" applyFill="1" applyBorder="1" applyAlignment="1" applyProtection="1">
      <alignment vertical="center"/>
      <protection locked="0"/>
    </xf>
    <xf numFmtId="3" fontId="12" fillId="0" borderId="0" xfId="47" applyNumberFormat="1" applyFont="1" applyFill="1" applyBorder="1" applyAlignment="1" applyProtection="1">
      <alignment vertical="center"/>
      <protection locked="0"/>
    </xf>
    <xf numFmtId="1" fontId="12" fillId="20" borderId="42" xfId="4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7" applyFont="1" applyBorder="1" applyProtection="1">
      <alignment/>
      <protection locked="0"/>
    </xf>
    <xf numFmtId="49" fontId="12" fillId="20" borderId="51" xfId="47" applyNumberFormat="1" applyFont="1" applyFill="1" applyBorder="1" applyAlignment="1" applyProtection="1">
      <alignment horizontal="center" vertical="center"/>
      <protection locked="0"/>
    </xf>
    <xf numFmtId="0" fontId="12" fillId="20" borderId="52" xfId="47" applyNumberFormat="1" applyFont="1" applyFill="1" applyBorder="1" applyAlignment="1" applyProtection="1">
      <alignment horizontal="center" vertical="center"/>
      <protection locked="0"/>
    </xf>
    <xf numFmtId="49" fontId="12" fillId="20" borderId="52" xfId="47" applyNumberFormat="1" applyFont="1" applyFill="1" applyBorder="1" applyAlignment="1" applyProtection="1">
      <alignment horizontal="center" vertical="center"/>
      <protection locked="0"/>
    </xf>
    <xf numFmtId="3" fontId="12" fillId="20" borderId="53" xfId="47" applyNumberFormat="1" applyFont="1" applyFill="1" applyBorder="1" applyAlignment="1" applyProtection="1">
      <alignment horizontal="center" vertical="center" wrapText="1"/>
      <protection locked="0"/>
    </xf>
    <xf numFmtId="3" fontId="12" fillId="20" borderId="54" xfId="47" applyNumberFormat="1" applyFont="1" applyFill="1" applyBorder="1" applyAlignment="1" applyProtection="1">
      <alignment horizontal="center" vertical="center" wrapText="1"/>
      <protection locked="0"/>
    </xf>
    <xf numFmtId="0" fontId="12" fillId="0" borderId="55" xfId="47" applyFont="1" applyBorder="1" applyAlignment="1" applyProtection="1">
      <alignment horizontal="center" vertical="center"/>
      <protection locked="0"/>
    </xf>
    <xf numFmtId="49" fontId="12" fillId="0" borderId="55" xfId="47" applyNumberFormat="1" applyFont="1" applyFill="1" applyBorder="1" applyAlignment="1" applyProtection="1">
      <alignment vertical="center"/>
      <protection locked="0"/>
    </xf>
    <xf numFmtId="0" fontId="12" fillId="0" borderId="41" xfId="47" applyFont="1" applyFill="1" applyBorder="1" applyAlignment="1" applyProtection="1">
      <alignment horizontal="center" vertical="center"/>
      <protection locked="0"/>
    </xf>
    <xf numFmtId="49" fontId="41" fillId="0" borderId="56" xfId="47" applyNumberFormat="1" applyFont="1" applyFill="1" applyBorder="1" applyAlignment="1" applyProtection="1">
      <alignment/>
      <protection locked="0"/>
    </xf>
    <xf numFmtId="0" fontId="12" fillId="0" borderId="46" xfId="47" applyFont="1" applyBorder="1" applyAlignment="1">
      <alignment/>
      <protection/>
    </xf>
    <xf numFmtId="3" fontId="12" fillId="0" borderId="41" xfId="47" applyNumberFormat="1" applyFont="1" applyFill="1" applyBorder="1" applyAlignment="1">
      <alignment horizontal="center" vertical="center" wrapText="1"/>
      <protection/>
    </xf>
    <xf numFmtId="0" fontId="12" fillId="0" borderId="41" xfId="47" applyFont="1" applyFill="1" applyBorder="1" applyAlignment="1" applyProtection="1">
      <alignment vertical="top" wrapText="1"/>
      <protection locked="0"/>
    </xf>
    <xf numFmtId="49" fontId="43" fillId="0" borderId="41" xfId="47" applyNumberFormat="1" applyFont="1" applyFill="1" applyBorder="1" applyAlignment="1" applyProtection="1">
      <alignment horizontal="center" vertical="center" wrapText="1"/>
      <protection locked="0"/>
    </xf>
    <xf numFmtId="3" fontId="57" fillId="19" borderId="41" xfId="0" applyNumberFormat="1" applyFont="1" applyFill="1" applyBorder="1" applyAlignment="1">
      <alignment horizontal="right" vertical="center" wrapText="1" indent="1"/>
    </xf>
    <xf numFmtId="0" fontId="12" fillId="0" borderId="57" xfId="47" applyFont="1" applyFill="1" applyBorder="1" applyAlignment="1">
      <alignment vertical="top" wrapText="1"/>
      <protection/>
    </xf>
    <xf numFmtId="49" fontId="12" fillId="0" borderId="41" xfId="47" applyNumberFormat="1" applyFont="1" applyBorder="1" applyAlignment="1" applyProtection="1">
      <alignment horizontal="center" vertical="center" wrapText="1"/>
      <protection locked="0"/>
    </xf>
    <xf numFmtId="0" fontId="12" fillId="22" borderId="41" xfId="47" applyFont="1" applyFill="1" applyBorder="1" applyAlignment="1" applyProtection="1">
      <alignment horizontal="center" vertical="center"/>
      <protection locked="0"/>
    </xf>
    <xf numFmtId="49" fontId="43" fillId="22" borderId="41" xfId="47" applyNumberFormat="1" applyFont="1" applyFill="1" applyBorder="1" applyAlignment="1" applyProtection="1">
      <alignment horizontal="center" vertical="center" wrapText="1"/>
      <protection locked="0"/>
    </xf>
    <xf numFmtId="0" fontId="41" fillId="22" borderId="41" xfId="47" applyFont="1" applyFill="1" applyBorder="1" applyAlignment="1" applyProtection="1">
      <alignment vertical="top" wrapText="1"/>
      <protection locked="0"/>
    </xf>
    <xf numFmtId="3" fontId="12" fillId="23" borderId="41" xfId="47" applyNumberFormat="1" applyFont="1" applyFill="1" applyBorder="1" applyAlignment="1">
      <alignment horizontal="center" vertical="center" wrapText="1"/>
      <protection/>
    </xf>
    <xf numFmtId="172" fontId="12" fillId="23" borderId="41" xfId="47" applyNumberFormat="1" applyFont="1" applyFill="1" applyBorder="1" applyAlignment="1">
      <alignment horizontal="center" vertical="center" wrapText="1"/>
      <protection/>
    </xf>
    <xf numFmtId="0" fontId="12" fillId="0" borderId="41" xfId="47" applyFont="1" applyBorder="1" applyAlignment="1" applyProtection="1">
      <alignment horizontal="center" vertical="center"/>
      <protection locked="0"/>
    </xf>
    <xf numFmtId="49" fontId="43" fillId="0" borderId="41" xfId="47" applyNumberFormat="1" applyFont="1" applyBorder="1" applyAlignment="1" applyProtection="1">
      <alignment horizontal="center" vertical="center" wrapText="1"/>
      <protection locked="0"/>
    </xf>
    <xf numFmtId="0" fontId="12" fillId="0" borderId="41" xfId="47" applyFont="1" applyBorder="1" applyAlignment="1" applyProtection="1">
      <alignment horizontal="left" vertical="center" wrapText="1"/>
      <protection locked="0"/>
    </xf>
    <xf numFmtId="49" fontId="12" fillId="19" borderId="41" xfId="47" applyNumberFormat="1" applyFont="1" applyFill="1" applyBorder="1" applyAlignment="1" applyProtection="1">
      <alignment horizontal="center" vertical="top" wrapText="1"/>
      <protection locked="0"/>
    </xf>
    <xf numFmtId="49" fontId="12" fillId="0" borderId="45" xfId="47" applyNumberFormat="1" applyFont="1" applyBorder="1" applyAlignment="1" applyProtection="1">
      <alignment horizontal="center" vertical="center" wrapText="1"/>
      <protection locked="0"/>
    </xf>
    <xf numFmtId="0" fontId="12" fillId="0" borderId="58" xfId="47" applyFont="1" applyFill="1" applyBorder="1" applyAlignment="1">
      <alignment vertical="top" wrapText="1"/>
      <protection/>
    </xf>
    <xf numFmtId="0" fontId="12" fillId="0" borderId="39" xfId="47" applyFont="1" applyFill="1" applyBorder="1" applyAlignment="1">
      <alignment vertical="top" wrapText="1"/>
      <protection/>
    </xf>
    <xf numFmtId="49" fontId="12" fillId="22" borderId="41" xfId="47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47" applyFont="1" applyFill="1" applyBorder="1" applyProtection="1">
      <alignment/>
      <protection locked="0"/>
    </xf>
    <xf numFmtId="49" fontId="41" fillId="20" borderId="59" xfId="47" applyNumberFormat="1" applyFont="1" applyFill="1" applyBorder="1" applyAlignment="1" applyProtection="1">
      <alignment horizontal="center" vertical="center"/>
      <protection locked="0"/>
    </xf>
    <xf numFmtId="0" fontId="41" fillId="20" borderId="60" xfId="47" applyNumberFormat="1" applyFont="1" applyFill="1" applyBorder="1" applyAlignment="1" applyProtection="1">
      <alignment vertical="center"/>
      <protection locked="0"/>
    </xf>
    <xf numFmtId="49" fontId="41" fillId="20" borderId="60" xfId="47" applyNumberFormat="1" applyFont="1" applyFill="1" applyBorder="1" applyAlignment="1" applyProtection="1">
      <alignment vertical="center"/>
      <protection locked="0"/>
    </xf>
    <xf numFmtId="49" fontId="41" fillId="20" borderId="60" xfId="47" applyNumberFormat="1" applyFont="1" applyFill="1" applyBorder="1" applyAlignment="1" applyProtection="1">
      <alignment horizontal="center" vertical="center"/>
      <protection locked="0"/>
    </xf>
    <xf numFmtId="1" fontId="41" fillId="20" borderId="60" xfId="47" applyNumberFormat="1" applyFont="1" applyFill="1" applyBorder="1" applyAlignment="1" applyProtection="1">
      <alignment vertical="center"/>
      <protection locked="0"/>
    </xf>
    <xf numFmtId="3" fontId="41" fillId="20" borderId="60" xfId="47" applyNumberFormat="1" applyFont="1" applyFill="1" applyBorder="1" applyAlignment="1" applyProtection="1">
      <alignment vertical="center"/>
      <protection locked="0"/>
    </xf>
    <xf numFmtId="0" fontId="12" fillId="0" borderId="61" xfId="47" applyFont="1" applyBorder="1" applyAlignment="1" applyProtection="1">
      <alignment horizontal="center" vertical="center"/>
      <protection locked="0"/>
    </xf>
    <xf numFmtId="49" fontId="43" fillId="0" borderId="61" xfId="47" applyNumberFormat="1" applyFont="1" applyBorder="1" applyAlignment="1" applyProtection="1">
      <alignment horizontal="center" vertical="center" wrapText="1"/>
      <protection locked="0"/>
    </xf>
    <xf numFmtId="0" fontId="12" fillId="0" borderId="61" xfId="47" applyFont="1" applyBorder="1" applyAlignment="1" applyProtection="1">
      <alignment horizontal="left" vertical="center" wrapText="1"/>
      <protection locked="0"/>
    </xf>
    <xf numFmtId="49" fontId="12" fillId="19" borderId="61" xfId="47" applyNumberFormat="1" applyFont="1" applyFill="1" applyBorder="1" applyAlignment="1" applyProtection="1">
      <alignment horizontal="center" vertical="top" wrapText="1"/>
      <protection locked="0"/>
    </xf>
    <xf numFmtId="172" fontId="12" fillId="19" borderId="61" xfId="47" applyNumberFormat="1" applyFont="1" applyFill="1" applyBorder="1" applyAlignment="1">
      <alignment horizontal="center" vertical="center" wrapText="1"/>
      <protection/>
    </xf>
    <xf numFmtId="3" fontId="12" fillId="19" borderId="61" xfId="47" applyNumberFormat="1" applyFont="1" applyFill="1" applyBorder="1" applyAlignment="1">
      <alignment horizontal="center" vertical="center" wrapText="1"/>
      <protection/>
    </xf>
    <xf numFmtId="1" fontId="12" fillId="20" borderId="52" xfId="47" applyNumberFormat="1" applyFont="1" applyFill="1" applyBorder="1" applyAlignment="1" applyProtection="1">
      <alignment horizontal="center" vertical="center" wrapText="1"/>
      <protection locked="0"/>
    </xf>
    <xf numFmtId="49" fontId="12" fillId="20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0" xfId="47" applyFont="1" applyFill="1" applyBorder="1" applyProtection="1">
      <alignment/>
      <protection locked="0"/>
    </xf>
    <xf numFmtId="0" fontId="41" fillId="20" borderId="36" xfId="47" applyNumberFormat="1" applyFont="1" applyFill="1" applyBorder="1" applyAlignment="1" applyProtection="1">
      <alignment horizontal="right" vertical="center"/>
      <protection locked="0"/>
    </xf>
    <xf numFmtId="0" fontId="12" fillId="0" borderId="37" xfId="47" applyFont="1" applyBorder="1" applyAlignment="1">
      <alignment vertical="center"/>
      <protection/>
    </xf>
    <xf numFmtId="0" fontId="12" fillId="0" borderId="64" xfId="47" applyFont="1" applyBorder="1" applyAlignment="1">
      <alignment vertical="center"/>
      <protection/>
    </xf>
    <xf numFmtId="49" fontId="41" fillId="0" borderId="65" xfId="47" applyNumberFormat="1" applyFont="1" applyFill="1" applyBorder="1" applyAlignment="1" applyProtection="1">
      <alignment/>
      <protection locked="0"/>
    </xf>
    <xf numFmtId="0" fontId="12" fillId="0" borderId="66" xfId="47" applyFont="1" applyBorder="1" applyAlignment="1">
      <alignment/>
      <protection/>
    </xf>
    <xf numFmtId="49" fontId="41" fillId="0" borderId="56" xfId="47" applyNumberFormat="1" applyFont="1" applyFill="1" applyBorder="1" applyAlignment="1" applyProtection="1">
      <alignment/>
      <protection locked="0"/>
    </xf>
    <xf numFmtId="0" fontId="12" fillId="0" borderId="46" xfId="47" applyFont="1" applyBorder="1" applyAlignment="1">
      <alignment/>
      <protection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J59"/>
  <sheetViews>
    <sheetView showZeros="0" tabSelected="1" zoomScaleSheetLayoutView="70" zoomScalePageLayoutView="0" workbookViewId="0" topLeftCell="A4">
      <selection activeCell="F11" sqref="F11"/>
    </sheetView>
  </sheetViews>
  <sheetFormatPr defaultColWidth="9.140625" defaultRowHeight="12.75"/>
  <cols>
    <col min="1" max="1" width="3.140625" style="0" customWidth="1"/>
    <col min="2" max="2" width="18.7109375" style="0" customWidth="1"/>
    <col min="3" max="3" width="7.8515625" style="0" customWidth="1"/>
    <col min="4" max="4" width="11.140625" style="0" bestFit="1" customWidth="1"/>
    <col min="7" max="7" width="11.8515625" style="0" customWidth="1"/>
    <col min="8" max="8" width="25.421875" style="0" customWidth="1"/>
    <col min="9" max="9" width="4.00390625" style="0" customWidth="1"/>
    <col min="10" max="10" width="3.00390625" style="0" customWidth="1"/>
  </cols>
  <sheetData>
    <row r="7" ht="20.25">
      <c r="B7" s="82" t="s">
        <v>120</v>
      </c>
    </row>
    <row r="8" ht="20.25">
      <c r="B8" s="82"/>
    </row>
    <row r="9" ht="20.25">
      <c r="B9" s="82" t="s">
        <v>121</v>
      </c>
    </row>
    <row r="10" ht="25.5">
      <c r="F10" s="29"/>
    </row>
    <row r="11" ht="25.5">
      <c r="F11" s="29"/>
    </row>
    <row r="12" spans="2:6" ht="25.5">
      <c r="B12" s="82" t="s">
        <v>123</v>
      </c>
      <c r="F12" s="29"/>
    </row>
    <row r="14" ht="13.5" thickBot="1"/>
    <row r="15" spans="2:8" ht="18.75" thickBot="1">
      <c r="B15" s="73" t="s">
        <v>4</v>
      </c>
      <c r="C15" s="74"/>
      <c r="D15" s="74"/>
      <c r="E15" s="74"/>
      <c r="F15" s="74"/>
      <c r="G15" s="74"/>
      <c r="H15" s="81" t="s">
        <v>0</v>
      </c>
    </row>
    <row r="16" spans="2:8" ht="18.75" thickBot="1">
      <c r="B16" s="65"/>
      <c r="C16" s="66"/>
      <c r="D16" s="66"/>
      <c r="E16" s="66"/>
      <c r="F16" s="66"/>
      <c r="G16" s="66"/>
      <c r="H16" s="67"/>
    </row>
    <row r="17" spans="2:8" ht="21" thickBot="1">
      <c r="B17" s="72" t="s">
        <v>43</v>
      </c>
      <c r="C17" s="69"/>
      <c r="D17" s="69"/>
      <c r="E17" s="69"/>
      <c r="F17" s="69"/>
      <c r="G17" s="69"/>
      <c r="H17" s="107" t="s">
        <v>122</v>
      </c>
    </row>
    <row r="18" spans="2:8" ht="5.25" customHeight="1" thickBot="1">
      <c r="B18" s="70"/>
      <c r="C18" s="70"/>
      <c r="D18" s="70"/>
      <c r="E18" s="70"/>
      <c r="F18" s="70"/>
      <c r="G18" s="70"/>
      <c r="H18" s="92"/>
    </row>
    <row r="19" spans="2:8" ht="18.75" thickBot="1">
      <c r="B19" s="73" t="s">
        <v>5</v>
      </c>
      <c r="C19" s="74"/>
      <c r="D19" s="74"/>
      <c r="E19" s="74"/>
      <c r="F19" s="74"/>
      <c r="G19" s="74"/>
      <c r="H19" s="93"/>
    </row>
    <row r="20" spans="2:8" ht="18">
      <c r="B20" s="65" t="s">
        <v>1</v>
      </c>
      <c r="C20" s="66"/>
      <c r="D20" s="66"/>
      <c r="E20" s="66"/>
      <c r="F20" s="66"/>
      <c r="G20" s="66"/>
      <c r="H20" s="67"/>
    </row>
    <row r="21" spans="2:8" ht="18">
      <c r="B21" s="65" t="s">
        <v>109</v>
      </c>
      <c r="C21" s="66"/>
      <c r="D21" s="66"/>
      <c r="E21" s="66"/>
      <c r="F21" s="66"/>
      <c r="G21" s="66"/>
      <c r="H21" s="67"/>
    </row>
    <row r="22" spans="2:8" ht="18.75" thickBot="1">
      <c r="B22" s="65"/>
      <c r="C22" s="66"/>
      <c r="D22" s="66"/>
      <c r="E22" s="66"/>
      <c r="F22" s="66"/>
      <c r="G22" s="66"/>
      <c r="H22" s="67"/>
    </row>
    <row r="23" spans="2:8" ht="21" thickBot="1">
      <c r="B23" s="72" t="s">
        <v>6</v>
      </c>
      <c r="C23" s="69"/>
      <c r="D23" s="69"/>
      <c r="E23" s="69"/>
      <c r="F23" s="69"/>
      <c r="G23" s="69"/>
      <c r="H23" s="63"/>
    </row>
    <row r="24" spans="2:8" ht="6" customHeight="1" thickBot="1">
      <c r="B24" s="70"/>
      <c r="C24" s="70"/>
      <c r="D24" s="70"/>
      <c r="E24" s="70"/>
      <c r="F24" s="70"/>
      <c r="G24" s="70"/>
      <c r="H24" s="92"/>
    </row>
    <row r="25" spans="2:8" ht="18.75" thickBot="1">
      <c r="B25" s="75" t="s">
        <v>11</v>
      </c>
      <c r="C25" s="74"/>
      <c r="D25" s="74"/>
      <c r="E25" s="74"/>
      <c r="F25" s="74"/>
      <c r="G25" s="74"/>
      <c r="H25" s="93"/>
    </row>
    <row r="26" spans="2:8" ht="18">
      <c r="B26" s="65" t="s">
        <v>19</v>
      </c>
      <c r="C26" s="66"/>
      <c r="D26" s="66"/>
      <c r="E26" s="66"/>
      <c r="F26" s="66"/>
      <c r="G26" s="66"/>
      <c r="H26" s="67"/>
    </row>
    <row r="27" spans="2:8" ht="18.75" thickBot="1">
      <c r="B27" s="62" t="s">
        <v>44</v>
      </c>
      <c r="C27" s="61"/>
      <c r="D27" s="61"/>
      <c r="E27" s="61"/>
      <c r="F27" s="61"/>
      <c r="G27" s="61"/>
      <c r="H27" s="64"/>
    </row>
    <row r="28" spans="2:8" ht="13.5" thickBot="1">
      <c r="B28" s="70"/>
      <c r="C28" s="70"/>
      <c r="D28" s="70"/>
      <c r="E28" s="70"/>
      <c r="F28" s="70"/>
      <c r="G28" s="70"/>
      <c r="H28" s="71"/>
    </row>
    <row r="29" spans="2:8" ht="18.75" thickBot="1">
      <c r="B29" s="75" t="s">
        <v>21</v>
      </c>
      <c r="C29" s="77"/>
      <c r="D29" s="77"/>
      <c r="E29" s="77"/>
      <c r="F29" s="77"/>
      <c r="G29" s="77"/>
      <c r="H29" s="78"/>
    </row>
    <row r="30" spans="2:8" ht="18.75" thickBot="1">
      <c r="B30" s="79" t="s">
        <v>34</v>
      </c>
      <c r="C30" s="80"/>
      <c r="D30" s="80"/>
      <c r="E30" s="80"/>
      <c r="F30" s="80"/>
      <c r="G30" s="80"/>
      <c r="H30" s="76"/>
    </row>
    <row r="31" spans="2:8" ht="21" thickBot="1">
      <c r="B31" s="68" t="s">
        <v>22</v>
      </c>
      <c r="C31" s="69"/>
      <c r="D31" s="69"/>
      <c r="E31" s="69"/>
      <c r="F31" s="69"/>
      <c r="G31" s="69"/>
      <c r="H31" s="63"/>
    </row>
    <row r="36" spans="2:3" ht="15">
      <c r="B36" s="28"/>
      <c r="C36" s="28"/>
    </row>
    <row r="37" spans="2:3" ht="15">
      <c r="B37" s="28"/>
      <c r="C37" s="28"/>
    </row>
    <row r="38" spans="2:3" ht="15">
      <c r="B38" s="28"/>
      <c r="C38" s="28"/>
    </row>
    <row r="39" spans="2:3" ht="15">
      <c r="B39" s="28"/>
      <c r="C39" s="28"/>
    </row>
    <row r="40" spans="2:3" ht="15">
      <c r="B40" s="28"/>
      <c r="C40" s="28"/>
    </row>
    <row r="41" spans="2:3" ht="15">
      <c r="B41" s="28"/>
      <c r="C41" s="28"/>
    </row>
    <row r="42" spans="2:3" ht="15">
      <c r="B42" s="28"/>
      <c r="C42" s="28"/>
    </row>
    <row r="43" spans="2:3" ht="15">
      <c r="B43" s="28"/>
      <c r="C43" s="28"/>
    </row>
    <row r="44" spans="2:3" ht="15">
      <c r="B44" s="28"/>
      <c r="C44" s="28"/>
    </row>
    <row r="45" spans="2:3" ht="15">
      <c r="B45" s="28"/>
      <c r="C45" s="28"/>
    </row>
    <row r="46" spans="2:3" ht="15">
      <c r="B46" s="28"/>
      <c r="C46" s="28"/>
    </row>
    <row r="47" spans="2:3" ht="15">
      <c r="B47" s="28"/>
      <c r="C47" s="30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9" spans="2:10" ht="15.75">
      <c r="B59" s="41"/>
      <c r="C59" s="39"/>
      <c r="D59" s="39"/>
      <c r="E59" s="39"/>
      <c r="F59" s="39"/>
      <c r="G59" s="39"/>
      <c r="H59" s="40"/>
      <c r="I59" s="40"/>
      <c r="J59" s="40"/>
    </row>
  </sheetData>
  <sheetProtection/>
  <printOptions horizontalCentered="1"/>
  <pageMargins left="0.7874015748031497" right="0.3937007874015748" top="0.5905511811023623" bottom="0.5905511811023623" header="0" footer="0.3937007874015748"/>
  <pageSetup fitToHeight="58" fitToWidth="1"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showZero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11.140625" style="158" bestFit="1" customWidth="1"/>
    <col min="2" max="2" width="6.8515625" style="152" customWidth="1"/>
    <col min="3" max="3" width="108.28125" style="153" customWidth="1"/>
    <col min="4" max="4" width="11.00390625" style="154" bestFit="1" customWidth="1"/>
    <col min="5" max="5" width="14.28125" style="154" bestFit="1" customWidth="1"/>
    <col min="6" max="6" width="6.00390625" style="152" customWidth="1"/>
    <col min="7" max="7" width="7.421875" style="155" customWidth="1"/>
    <col min="8" max="8" width="10.28125" style="156" customWidth="1"/>
    <col min="9" max="9" width="10.28125" style="156" bestFit="1" customWidth="1"/>
    <col min="10" max="10" width="3.140625" style="98" customWidth="1"/>
    <col min="11" max="16384" width="9.140625" style="100" customWidth="1"/>
  </cols>
  <sheetData>
    <row r="1" spans="1:10" ht="45.75" thickBot="1">
      <c r="A1" s="202" t="s">
        <v>12</v>
      </c>
      <c r="B1" s="108" t="s">
        <v>35</v>
      </c>
      <c r="C1" s="109" t="s">
        <v>14</v>
      </c>
      <c r="D1" s="108" t="s">
        <v>8</v>
      </c>
      <c r="E1" s="108" t="s">
        <v>9</v>
      </c>
      <c r="F1" s="108" t="s">
        <v>15</v>
      </c>
      <c r="G1" s="157" t="s">
        <v>139</v>
      </c>
      <c r="H1" s="110" t="s">
        <v>16</v>
      </c>
      <c r="I1" s="111" t="s">
        <v>17</v>
      </c>
      <c r="J1" s="94"/>
    </row>
    <row r="2" spans="1:10" ht="15.75">
      <c r="A2" s="203"/>
      <c r="B2" s="112"/>
      <c r="C2" s="113" t="s">
        <v>36</v>
      </c>
      <c r="D2" s="114"/>
      <c r="E2" s="114"/>
      <c r="F2" s="114"/>
      <c r="G2" s="115"/>
      <c r="H2" s="116"/>
      <c r="I2" s="116"/>
      <c r="J2" s="95"/>
    </row>
    <row r="3" spans="1:10" ht="15.75">
      <c r="A3" s="203"/>
      <c r="B3" s="117"/>
      <c r="C3" s="118"/>
      <c r="D3" s="119"/>
      <c r="E3" s="119"/>
      <c r="F3" s="119"/>
      <c r="G3" s="120"/>
      <c r="H3" s="121"/>
      <c r="I3" s="121"/>
      <c r="J3" s="95"/>
    </row>
    <row r="4" spans="1:10" ht="15.75">
      <c r="A4" s="203"/>
      <c r="B4" s="122"/>
      <c r="C4" s="123" t="s">
        <v>86</v>
      </c>
      <c r="D4" s="124"/>
      <c r="E4" s="124"/>
      <c r="F4" s="125"/>
      <c r="G4" s="125"/>
      <c r="H4" s="124"/>
      <c r="I4" s="124"/>
      <c r="J4" s="96"/>
    </row>
    <row r="5" spans="1:10" s="106" customFormat="1" ht="405">
      <c r="A5" s="204">
        <v>1</v>
      </c>
      <c r="B5" s="126" t="s">
        <v>45</v>
      </c>
      <c r="C5" s="127" t="s">
        <v>140</v>
      </c>
      <c r="D5" s="128"/>
      <c r="E5" s="128"/>
      <c r="F5" s="129" t="s">
        <v>32</v>
      </c>
      <c r="G5" s="129">
        <v>2</v>
      </c>
      <c r="H5" s="130"/>
      <c r="I5" s="130"/>
      <c r="J5" s="97"/>
    </row>
    <row r="6" spans="1:10" s="106" customFormat="1" ht="165">
      <c r="A6" s="204">
        <f>A5+1</f>
        <v>2</v>
      </c>
      <c r="B6" s="131" t="s">
        <v>46</v>
      </c>
      <c r="C6" s="127" t="s">
        <v>47</v>
      </c>
      <c r="D6" s="125"/>
      <c r="E6" s="129"/>
      <c r="F6" s="125" t="s">
        <v>32</v>
      </c>
      <c r="G6" s="129">
        <v>2</v>
      </c>
      <c r="H6" s="130"/>
      <c r="I6" s="130"/>
      <c r="J6" s="97"/>
    </row>
    <row r="7" spans="1:10" s="106" customFormat="1" ht="285">
      <c r="A7" s="204">
        <f>A6+1</f>
        <v>3</v>
      </c>
      <c r="B7" s="131" t="s">
        <v>48</v>
      </c>
      <c r="C7" s="127" t="s">
        <v>49</v>
      </c>
      <c r="D7" s="125"/>
      <c r="E7" s="129"/>
      <c r="F7" s="125" t="s">
        <v>32</v>
      </c>
      <c r="G7" s="129">
        <v>2</v>
      </c>
      <c r="H7" s="130"/>
      <c r="I7" s="130"/>
      <c r="J7" s="97"/>
    </row>
    <row r="8" spans="1:10" s="106" customFormat="1" ht="300">
      <c r="A8" s="204">
        <f>A7+1</f>
        <v>4</v>
      </c>
      <c r="B8" s="131" t="s">
        <v>51</v>
      </c>
      <c r="C8" s="127" t="s">
        <v>50</v>
      </c>
      <c r="D8" s="125"/>
      <c r="E8" s="129"/>
      <c r="F8" s="125" t="s">
        <v>10</v>
      </c>
      <c r="G8" s="129">
        <v>2</v>
      </c>
      <c r="H8" s="130"/>
      <c r="I8" s="130"/>
      <c r="J8" s="97"/>
    </row>
    <row r="9" spans="1:10" s="106" customFormat="1" ht="345">
      <c r="A9" s="204">
        <f>A8+1</f>
        <v>5</v>
      </c>
      <c r="B9" s="131" t="s">
        <v>53</v>
      </c>
      <c r="C9" s="127" t="s">
        <v>52</v>
      </c>
      <c r="D9" s="125"/>
      <c r="E9" s="129"/>
      <c r="F9" s="125" t="s">
        <v>10</v>
      </c>
      <c r="G9" s="129">
        <v>2</v>
      </c>
      <c r="H9" s="130"/>
      <c r="I9" s="130"/>
      <c r="J9" s="97"/>
    </row>
    <row r="10" spans="1:10" s="106" customFormat="1" ht="225">
      <c r="A10" s="204">
        <f>A9+1</f>
        <v>6</v>
      </c>
      <c r="B10" s="131" t="s">
        <v>55</v>
      </c>
      <c r="C10" s="127" t="s">
        <v>54</v>
      </c>
      <c r="D10" s="125"/>
      <c r="E10" s="129"/>
      <c r="F10" s="125" t="s">
        <v>10</v>
      </c>
      <c r="G10" s="129">
        <v>1</v>
      </c>
      <c r="H10" s="130"/>
      <c r="I10" s="130"/>
      <c r="J10" s="97"/>
    </row>
    <row r="11" spans="1:10" s="106" customFormat="1" ht="165">
      <c r="A11" s="204">
        <f aca="true" t="shared" si="0" ref="A11:A54">A10+1</f>
        <v>7</v>
      </c>
      <c r="B11" s="131" t="s">
        <v>56</v>
      </c>
      <c r="C11" s="127" t="s">
        <v>57</v>
      </c>
      <c r="D11" s="125"/>
      <c r="E11" s="129"/>
      <c r="F11" s="125" t="s">
        <v>10</v>
      </c>
      <c r="G11" s="129">
        <v>1</v>
      </c>
      <c r="H11" s="130"/>
      <c r="I11" s="130"/>
      <c r="J11" s="97"/>
    </row>
    <row r="12" spans="1:10" s="106" customFormat="1" ht="240">
      <c r="A12" s="204">
        <f t="shared" si="0"/>
        <v>8</v>
      </c>
      <c r="B12" s="131" t="s">
        <v>58</v>
      </c>
      <c r="C12" s="127" t="s">
        <v>59</v>
      </c>
      <c r="D12" s="125"/>
      <c r="E12" s="129"/>
      <c r="F12" s="125" t="s">
        <v>10</v>
      </c>
      <c r="G12" s="129">
        <v>2</v>
      </c>
      <c r="H12" s="130"/>
      <c r="I12" s="130"/>
      <c r="J12" s="97"/>
    </row>
    <row r="13" spans="1:10" s="106" customFormat="1" ht="150">
      <c r="A13" s="204">
        <f t="shared" si="0"/>
        <v>9</v>
      </c>
      <c r="B13" s="131" t="s">
        <v>61</v>
      </c>
      <c r="C13" s="127" t="s">
        <v>60</v>
      </c>
      <c r="D13" s="125"/>
      <c r="E13" s="129"/>
      <c r="F13" s="125" t="s">
        <v>10</v>
      </c>
      <c r="G13" s="129">
        <v>2</v>
      </c>
      <c r="H13" s="130"/>
      <c r="I13" s="130"/>
      <c r="J13" s="97"/>
    </row>
    <row r="14" spans="1:10" s="106" customFormat="1" ht="409.5">
      <c r="A14" s="204">
        <f>A12+1</f>
        <v>9</v>
      </c>
      <c r="B14" s="131" t="s">
        <v>62</v>
      </c>
      <c r="C14" s="127" t="s">
        <v>141</v>
      </c>
      <c r="D14" s="125"/>
      <c r="E14" s="129"/>
      <c r="F14" s="125" t="s">
        <v>10</v>
      </c>
      <c r="G14" s="129">
        <v>2</v>
      </c>
      <c r="H14" s="130"/>
      <c r="I14" s="130"/>
      <c r="J14" s="97"/>
    </row>
    <row r="15" spans="1:10" s="106" customFormat="1" ht="300">
      <c r="A15" s="204">
        <f>A13+1</f>
        <v>10</v>
      </c>
      <c r="B15" s="131" t="s">
        <v>64</v>
      </c>
      <c r="C15" s="127" t="s">
        <v>63</v>
      </c>
      <c r="D15" s="125"/>
      <c r="E15" s="129"/>
      <c r="F15" s="125"/>
      <c r="G15" s="129"/>
      <c r="H15" s="130"/>
      <c r="I15" s="130"/>
      <c r="J15" s="97"/>
    </row>
    <row r="16" spans="1:10" s="106" customFormat="1" ht="135">
      <c r="A16" s="204">
        <f t="shared" si="0"/>
        <v>11</v>
      </c>
      <c r="B16" s="131" t="s">
        <v>65</v>
      </c>
      <c r="C16" s="127" t="s">
        <v>66</v>
      </c>
      <c r="D16" s="125"/>
      <c r="E16" s="129"/>
      <c r="F16" s="125" t="s">
        <v>10</v>
      </c>
      <c r="G16" s="129">
        <v>2</v>
      </c>
      <c r="H16" s="130"/>
      <c r="I16" s="130"/>
      <c r="J16" s="97"/>
    </row>
    <row r="17" spans="1:10" s="106" customFormat="1" ht="15.75">
      <c r="A17" s="204">
        <f t="shared" si="0"/>
        <v>12</v>
      </c>
      <c r="B17" s="131"/>
      <c r="C17" s="132" t="s">
        <v>70</v>
      </c>
      <c r="D17" s="125"/>
      <c r="E17" s="129"/>
      <c r="F17" s="125"/>
      <c r="G17" s="129"/>
      <c r="H17" s="130"/>
      <c r="I17" s="130"/>
      <c r="J17" s="97"/>
    </row>
    <row r="18" spans="1:10" s="106" customFormat="1" ht="390">
      <c r="A18" s="204">
        <f t="shared" si="0"/>
        <v>13</v>
      </c>
      <c r="B18" s="131" t="s">
        <v>68</v>
      </c>
      <c r="C18" s="127" t="s">
        <v>69</v>
      </c>
      <c r="D18" s="125"/>
      <c r="E18" s="129"/>
      <c r="F18" s="125" t="s">
        <v>32</v>
      </c>
      <c r="G18" s="129">
        <v>1</v>
      </c>
      <c r="H18" s="130"/>
      <c r="I18" s="130"/>
      <c r="J18" s="97"/>
    </row>
    <row r="19" spans="1:10" s="106" customFormat="1" ht="195">
      <c r="A19" s="204">
        <f t="shared" si="0"/>
        <v>14</v>
      </c>
      <c r="B19" s="131" t="s">
        <v>71</v>
      </c>
      <c r="C19" s="127" t="s">
        <v>72</v>
      </c>
      <c r="D19" s="125"/>
      <c r="E19" s="129"/>
      <c r="F19" s="125" t="s">
        <v>32</v>
      </c>
      <c r="G19" s="129">
        <v>1</v>
      </c>
      <c r="H19" s="130"/>
      <c r="I19" s="130"/>
      <c r="J19" s="97"/>
    </row>
    <row r="20" spans="1:10" s="106" customFormat="1" ht="210">
      <c r="A20" s="204">
        <f t="shared" si="0"/>
        <v>15</v>
      </c>
      <c r="B20" s="131" t="s">
        <v>73</v>
      </c>
      <c r="C20" s="127" t="s">
        <v>74</v>
      </c>
      <c r="D20" s="125"/>
      <c r="E20" s="129"/>
      <c r="F20" s="125" t="s">
        <v>32</v>
      </c>
      <c r="G20" s="129">
        <v>1</v>
      </c>
      <c r="H20" s="130"/>
      <c r="I20" s="130"/>
      <c r="J20" s="97"/>
    </row>
    <row r="21" spans="1:10" s="106" customFormat="1" ht="210">
      <c r="A21" s="204">
        <f t="shared" si="0"/>
        <v>16</v>
      </c>
      <c r="B21" s="131" t="s">
        <v>75</v>
      </c>
      <c r="C21" s="127" t="s">
        <v>77</v>
      </c>
      <c r="D21" s="125"/>
      <c r="E21" s="129"/>
      <c r="F21" s="125" t="s">
        <v>32</v>
      </c>
      <c r="G21" s="129">
        <v>1</v>
      </c>
      <c r="H21" s="130"/>
      <c r="I21" s="130"/>
      <c r="J21" s="97"/>
    </row>
    <row r="22" spans="1:10" s="106" customFormat="1" ht="180">
      <c r="A22" s="204">
        <f t="shared" si="0"/>
        <v>17</v>
      </c>
      <c r="B22" s="131" t="s">
        <v>76</v>
      </c>
      <c r="C22" s="127" t="s">
        <v>78</v>
      </c>
      <c r="D22" s="125"/>
      <c r="E22" s="129"/>
      <c r="F22" s="125" t="s">
        <v>10</v>
      </c>
      <c r="G22" s="129">
        <v>1</v>
      </c>
      <c r="H22" s="130"/>
      <c r="I22" s="130"/>
      <c r="J22" s="97"/>
    </row>
    <row r="23" spans="1:10" s="106" customFormat="1" ht="195">
      <c r="A23" s="204">
        <f t="shared" si="0"/>
        <v>18</v>
      </c>
      <c r="B23" s="131" t="s">
        <v>79</v>
      </c>
      <c r="C23" s="127" t="s">
        <v>80</v>
      </c>
      <c r="D23" s="125"/>
      <c r="E23" s="129"/>
      <c r="F23" s="125" t="s">
        <v>32</v>
      </c>
      <c r="G23" s="129">
        <v>1</v>
      </c>
      <c r="H23" s="130"/>
      <c r="I23" s="130"/>
      <c r="J23" s="97"/>
    </row>
    <row r="24" spans="1:10" s="106" customFormat="1" ht="255">
      <c r="A24" s="204">
        <f t="shared" si="0"/>
        <v>19</v>
      </c>
      <c r="B24" s="131" t="s">
        <v>81</v>
      </c>
      <c r="C24" s="127" t="s">
        <v>82</v>
      </c>
      <c r="D24" s="125"/>
      <c r="E24" s="129"/>
      <c r="F24" s="125" t="s">
        <v>32</v>
      </c>
      <c r="G24" s="129">
        <v>1</v>
      </c>
      <c r="H24" s="130"/>
      <c r="I24" s="130"/>
      <c r="J24" s="97"/>
    </row>
    <row r="25" spans="1:10" s="106" customFormat="1" ht="409.5">
      <c r="A25" s="204">
        <f t="shared" si="0"/>
        <v>20</v>
      </c>
      <c r="B25" s="131" t="s">
        <v>83</v>
      </c>
      <c r="C25" s="127" t="s">
        <v>144</v>
      </c>
      <c r="D25" s="125"/>
      <c r="E25" s="129"/>
      <c r="F25" s="125" t="s">
        <v>10</v>
      </c>
      <c r="G25" s="129">
        <v>1</v>
      </c>
      <c r="H25" s="130"/>
      <c r="I25" s="130"/>
      <c r="J25" s="97"/>
    </row>
    <row r="26" spans="1:10" s="106" customFormat="1" ht="150">
      <c r="A26" s="204">
        <f t="shared" si="0"/>
        <v>21</v>
      </c>
      <c r="B26" s="131" t="s">
        <v>84</v>
      </c>
      <c r="C26" s="127" t="s">
        <v>85</v>
      </c>
      <c r="D26" s="125"/>
      <c r="E26" s="129"/>
      <c r="F26" s="125" t="s">
        <v>10</v>
      </c>
      <c r="G26" s="129">
        <v>1</v>
      </c>
      <c r="H26" s="130"/>
      <c r="I26" s="130"/>
      <c r="J26" s="97"/>
    </row>
    <row r="27" spans="1:10" s="106" customFormat="1" ht="15">
      <c r="A27" s="204">
        <f t="shared" si="0"/>
        <v>22</v>
      </c>
      <c r="B27" s="131"/>
      <c r="C27" s="127"/>
      <c r="D27" s="125"/>
      <c r="E27" s="129"/>
      <c r="F27" s="125"/>
      <c r="G27" s="129"/>
      <c r="H27" s="130"/>
      <c r="I27" s="130"/>
      <c r="J27" s="97"/>
    </row>
    <row r="28" spans="1:10" s="106" customFormat="1" ht="15.75">
      <c r="A28" s="204">
        <f t="shared" si="0"/>
        <v>23</v>
      </c>
      <c r="B28" s="131"/>
      <c r="C28" s="132" t="s">
        <v>99</v>
      </c>
      <c r="D28" s="125"/>
      <c r="E28" s="129"/>
      <c r="F28" s="125"/>
      <c r="G28" s="129"/>
      <c r="H28" s="130"/>
      <c r="I28" s="130"/>
      <c r="J28" s="97"/>
    </row>
    <row r="29" spans="1:10" s="106" customFormat="1" ht="210.75">
      <c r="A29" s="204">
        <f t="shared" si="0"/>
        <v>24</v>
      </c>
      <c r="B29" s="131" t="s">
        <v>67</v>
      </c>
      <c r="C29" s="127" t="s">
        <v>124</v>
      </c>
      <c r="D29" s="125"/>
      <c r="E29" s="129"/>
      <c r="F29" s="125" t="s">
        <v>10</v>
      </c>
      <c r="G29" s="129">
        <v>1</v>
      </c>
      <c r="H29" s="130"/>
      <c r="I29" s="130"/>
      <c r="J29" s="97"/>
    </row>
    <row r="30" spans="1:10" s="106" customFormat="1" ht="195.75">
      <c r="A30" s="204">
        <f t="shared" si="0"/>
        <v>25</v>
      </c>
      <c r="B30" s="131" t="s">
        <v>87</v>
      </c>
      <c r="C30" s="127" t="s">
        <v>125</v>
      </c>
      <c r="D30" s="125"/>
      <c r="E30" s="129"/>
      <c r="F30" s="125" t="s">
        <v>10</v>
      </c>
      <c r="G30" s="129">
        <v>1</v>
      </c>
      <c r="H30" s="130"/>
      <c r="I30" s="130"/>
      <c r="J30" s="97"/>
    </row>
    <row r="31" spans="1:10" s="106" customFormat="1" ht="195.75">
      <c r="A31" s="204">
        <f t="shared" si="0"/>
        <v>26</v>
      </c>
      <c r="B31" s="131" t="s">
        <v>88</v>
      </c>
      <c r="C31" s="127" t="s">
        <v>126</v>
      </c>
      <c r="D31" s="125"/>
      <c r="E31" s="129"/>
      <c r="F31" s="125" t="s">
        <v>10</v>
      </c>
      <c r="G31" s="129">
        <v>1</v>
      </c>
      <c r="H31" s="130"/>
      <c r="I31" s="130"/>
      <c r="J31" s="97"/>
    </row>
    <row r="32" spans="1:10" s="106" customFormat="1" ht="150.75">
      <c r="A32" s="204">
        <f t="shared" si="0"/>
        <v>27</v>
      </c>
      <c r="B32" s="131" t="s">
        <v>89</v>
      </c>
      <c r="C32" s="127" t="s">
        <v>127</v>
      </c>
      <c r="D32" s="125"/>
      <c r="E32" s="129"/>
      <c r="F32" s="125" t="s">
        <v>10</v>
      </c>
      <c r="G32" s="129">
        <v>1</v>
      </c>
      <c r="H32" s="130"/>
      <c r="I32" s="130"/>
      <c r="J32" s="97"/>
    </row>
    <row r="33" spans="1:10" s="106" customFormat="1" ht="195.75">
      <c r="A33" s="204">
        <f t="shared" si="0"/>
        <v>28</v>
      </c>
      <c r="B33" s="131" t="s">
        <v>90</v>
      </c>
      <c r="C33" s="127" t="s">
        <v>128</v>
      </c>
      <c r="D33" s="125"/>
      <c r="E33" s="129"/>
      <c r="F33" s="125" t="s">
        <v>10</v>
      </c>
      <c r="G33" s="129">
        <v>1</v>
      </c>
      <c r="H33" s="130"/>
      <c r="I33" s="130"/>
      <c r="J33" s="97"/>
    </row>
    <row r="34" spans="1:10" s="106" customFormat="1" ht="225.75">
      <c r="A34" s="204">
        <f t="shared" si="0"/>
        <v>29</v>
      </c>
      <c r="B34" s="131" t="s">
        <v>91</v>
      </c>
      <c r="C34" s="127" t="s">
        <v>129</v>
      </c>
      <c r="D34" s="125"/>
      <c r="E34" s="129"/>
      <c r="F34" s="125" t="s">
        <v>10</v>
      </c>
      <c r="G34" s="129">
        <v>1</v>
      </c>
      <c r="H34" s="130"/>
      <c r="I34" s="130"/>
      <c r="J34" s="97"/>
    </row>
    <row r="35" spans="1:10" s="106" customFormat="1" ht="210.75">
      <c r="A35" s="204">
        <f t="shared" si="0"/>
        <v>30</v>
      </c>
      <c r="B35" s="131" t="s">
        <v>92</v>
      </c>
      <c r="C35" s="127" t="s">
        <v>130</v>
      </c>
      <c r="D35" s="125"/>
      <c r="E35" s="129"/>
      <c r="F35" s="125" t="s">
        <v>10</v>
      </c>
      <c r="G35" s="129">
        <v>1</v>
      </c>
      <c r="H35" s="130"/>
      <c r="I35" s="130"/>
      <c r="J35" s="97"/>
    </row>
    <row r="36" spans="1:10" s="106" customFormat="1" ht="30">
      <c r="A36" s="204">
        <f t="shared" si="0"/>
        <v>31</v>
      </c>
      <c r="B36" s="131" t="s">
        <v>93</v>
      </c>
      <c r="C36" s="133" t="s">
        <v>94</v>
      </c>
      <c r="D36" s="125"/>
      <c r="E36" s="129"/>
      <c r="F36" s="125"/>
      <c r="G36" s="129">
        <v>0</v>
      </c>
      <c r="H36" s="130"/>
      <c r="I36" s="130"/>
      <c r="J36" s="97"/>
    </row>
    <row r="37" spans="1:10" s="106" customFormat="1" ht="180.75">
      <c r="A37" s="204">
        <f t="shared" si="0"/>
        <v>32</v>
      </c>
      <c r="B37" s="131" t="s">
        <v>95</v>
      </c>
      <c r="C37" s="127" t="s">
        <v>131</v>
      </c>
      <c r="D37" s="125"/>
      <c r="E37" s="129"/>
      <c r="F37" s="125" t="s">
        <v>10</v>
      </c>
      <c r="G37" s="129">
        <v>1</v>
      </c>
      <c r="H37" s="130"/>
      <c r="I37" s="130"/>
      <c r="J37" s="97"/>
    </row>
    <row r="38" spans="1:10" s="106" customFormat="1" ht="165.75">
      <c r="A38" s="204">
        <f t="shared" si="0"/>
        <v>33</v>
      </c>
      <c r="B38" s="131" t="s">
        <v>96</v>
      </c>
      <c r="C38" s="127" t="s">
        <v>132</v>
      </c>
      <c r="D38" s="125"/>
      <c r="E38" s="129"/>
      <c r="F38" s="125" t="s">
        <v>10</v>
      </c>
      <c r="G38" s="129">
        <v>1</v>
      </c>
      <c r="H38" s="130"/>
      <c r="I38" s="130"/>
      <c r="J38" s="97"/>
    </row>
    <row r="39" spans="1:10" s="106" customFormat="1" ht="30">
      <c r="A39" s="204">
        <f t="shared" si="0"/>
        <v>34</v>
      </c>
      <c r="B39" s="131" t="s">
        <v>97</v>
      </c>
      <c r="C39" s="133" t="s">
        <v>94</v>
      </c>
      <c r="D39" s="125"/>
      <c r="E39" s="129"/>
      <c r="F39" s="125"/>
      <c r="G39" s="129"/>
      <c r="H39" s="130"/>
      <c r="I39" s="130"/>
      <c r="J39" s="97"/>
    </row>
    <row r="40" spans="1:10" s="106" customFormat="1" ht="225.75">
      <c r="A40" s="205">
        <f t="shared" si="0"/>
        <v>35</v>
      </c>
      <c r="B40" s="131" t="s">
        <v>98</v>
      </c>
      <c r="C40" s="127" t="s">
        <v>133</v>
      </c>
      <c r="D40" s="125"/>
      <c r="E40" s="129"/>
      <c r="F40" s="125" t="s">
        <v>10</v>
      </c>
      <c r="G40" s="129">
        <v>1</v>
      </c>
      <c r="H40" s="130"/>
      <c r="I40" s="130"/>
      <c r="J40" s="97"/>
    </row>
    <row r="41" spans="1:10" s="106" customFormat="1" ht="15">
      <c r="A41" s="205">
        <f t="shared" si="0"/>
        <v>36</v>
      </c>
      <c r="B41" s="134"/>
      <c r="C41" s="127"/>
      <c r="D41" s="125"/>
      <c r="E41" s="129"/>
      <c r="F41" s="125"/>
      <c r="G41" s="129"/>
      <c r="H41" s="130"/>
      <c r="I41" s="130"/>
      <c r="J41" s="97"/>
    </row>
    <row r="42" spans="1:10" s="106" customFormat="1" ht="15.75">
      <c r="A42" s="205">
        <f t="shared" si="0"/>
        <v>37</v>
      </c>
      <c r="B42" s="135"/>
      <c r="C42" s="132" t="s">
        <v>101</v>
      </c>
      <c r="D42" s="125"/>
      <c r="E42" s="129"/>
      <c r="F42" s="125"/>
      <c r="G42" s="129"/>
      <c r="H42" s="130"/>
      <c r="I42" s="130"/>
      <c r="J42" s="97"/>
    </row>
    <row r="43" spans="1:10" s="106" customFormat="1" ht="210.75">
      <c r="A43" s="205">
        <f t="shared" si="0"/>
        <v>38</v>
      </c>
      <c r="B43" s="131" t="s">
        <v>100</v>
      </c>
      <c r="C43" s="127" t="s">
        <v>134</v>
      </c>
      <c r="D43" s="125"/>
      <c r="E43" s="129"/>
      <c r="F43" s="125" t="s">
        <v>10</v>
      </c>
      <c r="G43" s="129">
        <v>1</v>
      </c>
      <c r="H43" s="130"/>
      <c r="I43" s="130"/>
      <c r="J43" s="97"/>
    </row>
    <row r="44" spans="1:10" s="106" customFormat="1" ht="195.75">
      <c r="A44" s="204">
        <f t="shared" si="0"/>
        <v>39</v>
      </c>
      <c r="B44" s="131" t="s">
        <v>102</v>
      </c>
      <c r="C44" s="127" t="s">
        <v>135</v>
      </c>
      <c r="D44" s="125"/>
      <c r="E44" s="129"/>
      <c r="F44" s="125" t="s">
        <v>10</v>
      </c>
      <c r="G44" s="129">
        <v>1</v>
      </c>
      <c r="H44" s="130"/>
      <c r="I44" s="130"/>
      <c r="J44" s="97"/>
    </row>
    <row r="45" spans="1:10" s="106" customFormat="1" ht="180.75">
      <c r="A45" s="204">
        <f t="shared" si="0"/>
        <v>40</v>
      </c>
      <c r="B45" s="131" t="s">
        <v>103</v>
      </c>
      <c r="C45" s="127" t="s">
        <v>136</v>
      </c>
      <c r="D45" s="125"/>
      <c r="E45" s="129"/>
      <c r="F45" s="125" t="s">
        <v>10</v>
      </c>
      <c r="G45" s="129">
        <v>1</v>
      </c>
      <c r="H45" s="130"/>
      <c r="I45" s="130"/>
      <c r="J45" s="97"/>
    </row>
    <row r="46" spans="1:10" s="106" customFormat="1" ht="150.75">
      <c r="A46" s="204">
        <f t="shared" si="0"/>
        <v>41</v>
      </c>
      <c r="B46" s="131" t="s">
        <v>104</v>
      </c>
      <c r="C46" s="127" t="s">
        <v>137</v>
      </c>
      <c r="D46" s="125"/>
      <c r="E46" s="129"/>
      <c r="F46" s="125" t="s">
        <v>10</v>
      </c>
      <c r="G46" s="129">
        <v>1</v>
      </c>
      <c r="H46" s="130"/>
      <c r="I46" s="130"/>
      <c r="J46" s="97"/>
    </row>
    <row r="47" spans="1:10" s="106" customFormat="1" ht="135.75">
      <c r="A47" s="204">
        <f t="shared" si="0"/>
        <v>42</v>
      </c>
      <c r="B47" s="131" t="s">
        <v>105</v>
      </c>
      <c r="C47" s="127" t="s">
        <v>138</v>
      </c>
      <c r="D47" s="136"/>
      <c r="E47" s="136"/>
      <c r="F47" s="125" t="s">
        <v>10</v>
      </c>
      <c r="G47" s="129">
        <v>1</v>
      </c>
      <c r="H47" s="130"/>
      <c r="I47" s="130"/>
      <c r="J47" s="97"/>
    </row>
    <row r="48" spans="1:10" s="106" customFormat="1" ht="135.75">
      <c r="A48" s="204">
        <f t="shared" si="0"/>
        <v>43</v>
      </c>
      <c r="B48" s="131" t="s">
        <v>106</v>
      </c>
      <c r="C48" s="127" t="s">
        <v>143</v>
      </c>
      <c r="D48" s="125"/>
      <c r="E48" s="129"/>
      <c r="F48" s="125" t="s">
        <v>10</v>
      </c>
      <c r="G48" s="129">
        <v>1</v>
      </c>
      <c r="H48" s="130"/>
      <c r="I48" s="130"/>
      <c r="J48" s="97"/>
    </row>
    <row r="49" spans="1:10" s="106" customFormat="1" ht="15">
      <c r="A49" s="204">
        <f t="shared" si="0"/>
        <v>44</v>
      </c>
      <c r="B49" s="131"/>
      <c r="C49" s="137"/>
      <c r="D49" s="129"/>
      <c r="E49" s="125"/>
      <c r="F49" s="125"/>
      <c r="G49" s="129"/>
      <c r="H49" s="130"/>
      <c r="I49" s="130"/>
      <c r="J49" s="97"/>
    </row>
    <row r="50" spans="1:10" ht="31.5">
      <c r="A50" s="204">
        <f t="shared" si="0"/>
        <v>45</v>
      </c>
      <c r="B50" s="122"/>
      <c r="C50" s="132" t="s">
        <v>38</v>
      </c>
      <c r="D50" s="129"/>
      <c r="E50" s="125"/>
      <c r="F50" s="125"/>
      <c r="G50" s="129"/>
      <c r="H50" s="138"/>
      <c r="I50" s="138"/>
      <c r="J50" s="97"/>
    </row>
    <row r="51" spans="1:10" s="106" customFormat="1" ht="255">
      <c r="A51" s="204">
        <f t="shared" si="0"/>
        <v>46</v>
      </c>
      <c r="B51" s="131"/>
      <c r="C51" s="139" t="s">
        <v>142</v>
      </c>
      <c r="D51" s="140"/>
      <c r="E51" s="125"/>
      <c r="F51" s="141" t="s">
        <v>10</v>
      </c>
      <c r="G51" s="141">
        <v>1</v>
      </c>
      <c r="H51" s="130"/>
      <c r="I51" s="130"/>
      <c r="J51" s="97"/>
    </row>
    <row r="52" spans="1:10" s="106" customFormat="1" ht="15">
      <c r="A52" s="204">
        <f t="shared" si="0"/>
        <v>47</v>
      </c>
      <c r="B52" s="131"/>
      <c r="C52" s="142"/>
      <c r="D52" s="136"/>
      <c r="E52" s="136"/>
      <c r="F52" s="136"/>
      <c r="G52" s="141"/>
      <c r="H52" s="130"/>
      <c r="I52" s="130"/>
      <c r="J52" s="97"/>
    </row>
    <row r="53" spans="1:10" s="106" customFormat="1" ht="15">
      <c r="A53" s="204">
        <f t="shared" si="0"/>
        <v>48</v>
      </c>
      <c r="B53" s="143"/>
      <c r="C53" s="144"/>
      <c r="D53" s="143"/>
      <c r="E53" s="143"/>
      <c r="F53" s="143"/>
      <c r="G53" s="145"/>
      <c r="H53" s="130"/>
      <c r="I53" s="130"/>
      <c r="J53" s="103"/>
    </row>
    <row r="54" spans="1:10" ht="15.75" thickBot="1">
      <c r="A54" s="204">
        <f t="shared" si="0"/>
        <v>49</v>
      </c>
      <c r="B54" s="146"/>
      <c r="C54" s="147"/>
      <c r="D54" s="148"/>
      <c r="E54" s="149"/>
      <c r="F54" s="149"/>
      <c r="G54" s="148"/>
      <c r="H54" s="138"/>
      <c r="I54" s="138"/>
      <c r="J54" s="97"/>
    </row>
    <row r="55" spans="1:10" s="102" customFormat="1" ht="16.5" thickBot="1">
      <c r="A55" s="188"/>
      <c r="B55" s="207" t="s">
        <v>37</v>
      </c>
      <c r="C55" s="208"/>
      <c r="D55" s="208"/>
      <c r="E55" s="208"/>
      <c r="F55" s="208"/>
      <c r="G55" s="209"/>
      <c r="H55" s="150"/>
      <c r="I55" s="151"/>
      <c r="J55" s="99"/>
    </row>
    <row r="56" spans="1:10" s="101" customFormat="1" ht="15">
      <c r="A56" s="206"/>
      <c r="B56" s="152"/>
      <c r="C56" s="153"/>
      <c r="D56" s="154"/>
      <c r="E56" s="154"/>
      <c r="F56" s="152"/>
      <c r="G56" s="155"/>
      <c r="H56" s="156"/>
      <c r="I56" s="156"/>
      <c r="J56" s="99"/>
    </row>
    <row r="57" spans="1:10" s="101" customFormat="1" ht="15">
      <c r="A57" s="206"/>
      <c r="B57" s="152"/>
      <c r="C57" s="153"/>
      <c r="D57" s="154"/>
      <c r="E57" s="154"/>
      <c r="F57" s="152"/>
      <c r="G57" s="155"/>
      <c r="H57" s="156"/>
      <c r="I57" s="156"/>
      <c r="J57" s="99"/>
    </row>
    <row r="58" spans="1:10" s="101" customFormat="1" ht="15">
      <c r="A58" s="206"/>
      <c r="B58" s="152"/>
      <c r="C58" s="153"/>
      <c r="D58" s="154"/>
      <c r="E58" s="154"/>
      <c r="F58" s="152"/>
      <c r="G58" s="155"/>
      <c r="H58" s="156"/>
      <c r="I58" s="156"/>
      <c r="J58" s="98"/>
    </row>
    <row r="59" spans="1:10" s="101" customFormat="1" ht="15">
      <c r="A59" s="206"/>
      <c r="B59" s="152"/>
      <c r="C59" s="153"/>
      <c r="D59" s="154"/>
      <c r="E59" s="154"/>
      <c r="F59" s="152"/>
      <c r="G59" s="155"/>
      <c r="H59" s="156"/>
      <c r="I59" s="156"/>
      <c r="J59" s="98"/>
    </row>
  </sheetData>
  <sheetProtection/>
  <mergeCells count="1">
    <mergeCell ref="B55:G55"/>
  </mergeCells>
  <printOptions/>
  <pageMargins left="0.3937007874015748" right="0.3937007874015748" top="0.7480314960629921" bottom="0.7480314960629921" header="0.31496062992125984" footer="0.31496062992125984"/>
  <pageSetup fitToHeight="70" horizontalDpi="600" verticalDpi="600" orientation="landscape" paperSize="9" scale="71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showZeros="0" view="pageBreakPreview" zoomScaleSheetLayoutView="100" zoomScalePageLayoutView="0" workbookViewId="0" topLeftCell="A1">
      <pane ySplit="2" topLeftCell="A9" activePane="bottomLeft" state="frozen"/>
      <selection pane="topLeft" activeCell="H11" sqref="H11"/>
      <selection pane="bottomLeft" activeCell="A14" sqref="A14"/>
    </sheetView>
  </sheetViews>
  <sheetFormatPr defaultColWidth="9.140625" defaultRowHeight="12.75"/>
  <cols>
    <col min="1" max="1" width="3.8515625" style="158" bestFit="1" customWidth="1"/>
    <col min="2" max="2" width="6.00390625" style="152" customWidth="1"/>
    <col min="3" max="3" width="100.7109375" style="153" customWidth="1"/>
    <col min="4" max="4" width="7.00390625" style="154" customWidth="1"/>
    <col min="5" max="5" width="12.00390625" style="154" customWidth="1"/>
    <col min="6" max="6" width="5.00390625" style="152" customWidth="1"/>
    <col min="7" max="7" width="8.00390625" style="155" customWidth="1"/>
    <col min="8" max="8" width="8.57421875" style="156" bestFit="1" customWidth="1"/>
    <col min="9" max="9" width="10.421875" style="156" bestFit="1" customWidth="1"/>
    <col min="10" max="16384" width="9.140625" style="100" customWidth="1"/>
  </cols>
  <sheetData>
    <row r="1" ht="15.75" thickBot="1"/>
    <row r="2" spans="1:9" ht="60.75" thickBot="1">
      <c r="A2" s="159" t="s">
        <v>12</v>
      </c>
      <c r="B2" s="160" t="s">
        <v>13</v>
      </c>
      <c r="C2" s="160" t="s">
        <v>14</v>
      </c>
      <c r="D2" s="161" t="s">
        <v>8</v>
      </c>
      <c r="E2" s="161" t="s">
        <v>9</v>
      </c>
      <c r="F2" s="161" t="s">
        <v>15</v>
      </c>
      <c r="G2" s="201" t="s">
        <v>139</v>
      </c>
      <c r="H2" s="162" t="s">
        <v>16</v>
      </c>
      <c r="I2" s="163" t="s">
        <v>17</v>
      </c>
    </row>
    <row r="3" spans="1:9" ht="15.75">
      <c r="A3" s="164"/>
      <c r="B3" s="210" t="s">
        <v>2</v>
      </c>
      <c r="C3" s="211"/>
      <c r="D3" s="165"/>
      <c r="E3" s="114"/>
      <c r="F3" s="114"/>
      <c r="G3" s="115"/>
      <c r="H3" s="116"/>
      <c r="I3" s="116"/>
    </row>
    <row r="4" spans="1:9" s="101" customFormat="1" ht="15.75">
      <c r="A4" s="166"/>
      <c r="B4" s="212" t="s">
        <v>39</v>
      </c>
      <c r="C4" s="213"/>
      <c r="D4" s="169"/>
      <c r="E4" s="169"/>
      <c r="F4" s="129"/>
      <c r="G4" s="129"/>
      <c r="H4" s="169"/>
      <c r="I4" s="169"/>
    </row>
    <row r="5" spans="1:9" s="105" customFormat="1" ht="60">
      <c r="A5" s="166">
        <v>1</v>
      </c>
      <c r="B5" s="143"/>
      <c r="C5" s="170" t="s">
        <v>110</v>
      </c>
      <c r="D5" s="169"/>
      <c r="E5" s="169"/>
      <c r="F5" s="129" t="s">
        <v>7</v>
      </c>
      <c r="G5" s="129">
        <v>1</v>
      </c>
      <c r="H5" s="130"/>
      <c r="I5" s="130"/>
    </row>
    <row r="6" spans="1:9" s="101" customFormat="1" ht="15">
      <c r="A6" s="166"/>
      <c r="B6" s="171"/>
      <c r="C6" s="170"/>
      <c r="D6" s="169"/>
      <c r="E6" s="169"/>
      <c r="F6" s="129"/>
      <c r="G6" s="129"/>
      <c r="H6" s="172"/>
      <c r="I6" s="172"/>
    </row>
    <row r="7" spans="1:9" s="101" customFormat="1" ht="15.75">
      <c r="A7" s="166"/>
      <c r="B7" s="167" t="s">
        <v>107</v>
      </c>
      <c r="C7" s="168"/>
      <c r="D7" s="169"/>
      <c r="E7" s="169"/>
      <c r="F7" s="129"/>
      <c r="G7" s="129"/>
      <c r="H7" s="172"/>
      <c r="I7" s="172"/>
    </row>
    <row r="8" spans="1:9" s="105" customFormat="1" ht="285">
      <c r="A8" s="166">
        <v>25</v>
      </c>
      <c r="B8" s="143"/>
      <c r="C8" s="170" t="s">
        <v>108</v>
      </c>
      <c r="D8" s="169"/>
      <c r="E8" s="169"/>
      <c r="F8" s="129" t="s">
        <v>7</v>
      </c>
      <c r="G8" s="129">
        <v>1</v>
      </c>
      <c r="H8" s="130"/>
      <c r="I8" s="130"/>
    </row>
    <row r="9" spans="1:9" s="105" customFormat="1" ht="15">
      <c r="A9" s="166"/>
      <c r="B9" s="143"/>
      <c r="C9" s="173"/>
      <c r="D9" s="169"/>
      <c r="E9" s="169"/>
      <c r="F9" s="129"/>
      <c r="G9" s="129"/>
      <c r="H9" s="130"/>
      <c r="I9" s="130"/>
    </row>
    <row r="10" spans="1:9" s="106" customFormat="1" ht="15">
      <c r="A10" s="166"/>
      <c r="B10" s="174"/>
      <c r="C10" s="173"/>
      <c r="D10" s="124"/>
      <c r="E10" s="124"/>
      <c r="F10" s="125"/>
      <c r="G10" s="125"/>
      <c r="H10" s="130"/>
      <c r="I10" s="130"/>
    </row>
    <row r="11" spans="1:9" ht="15.75">
      <c r="A11" s="175"/>
      <c r="B11" s="176"/>
      <c r="C11" s="177"/>
      <c r="D11" s="178"/>
      <c r="E11" s="178"/>
      <c r="F11" s="179"/>
      <c r="G11" s="179"/>
      <c r="H11" s="179"/>
      <c r="I11" s="179"/>
    </row>
    <row r="12" spans="1:9" ht="15">
      <c r="A12" s="180"/>
      <c r="B12" s="181"/>
      <c r="C12" s="182"/>
      <c r="D12" s="183"/>
      <c r="E12" s="124"/>
      <c r="F12" s="125"/>
      <c r="G12" s="125"/>
      <c r="H12" s="172"/>
      <c r="I12" s="172"/>
    </row>
    <row r="13" spans="1:9" s="101" customFormat="1" ht="15.75">
      <c r="A13" s="166"/>
      <c r="B13" s="167" t="s">
        <v>40</v>
      </c>
      <c r="C13" s="168"/>
      <c r="D13" s="169"/>
      <c r="E13" s="169"/>
      <c r="F13" s="129"/>
      <c r="G13" s="129"/>
      <c r="H13" s="172"/>
      <c r="I13" s="172"/>
    </row>
    <row r="14" spans="1:9" s="106" customFormat="1" ht="45">
      <c r="A14" s="180">
        <v>40</v>
      </c>
      <c r="B14" s="184"/>
      <c r="C14" s="185" t="s">
        <v>111</v>
      </c>
      <c r="D14" s="124"/>
      <c r="E14" s="124"/>
      <c r="F14" s="125" t="s">
        <v>10</v>
      </c>
      <c r="G14" s="125">
        <v>1</v>
      </c>
      <c r="H14" s="130"/>
      <c r="I14" s="130"/>
    </row>
    <row r="15" spans="1:9" s="106" customFormat="1" ht="30">
      <c r="A15" s="180">
        <f>A14+1</f>
        <v>41</v>
      </c>
      <c r="B15" s="174"/>
      <c r="C15" s="186" t="s">
        <v>41</v>
      </c>
      <c r="D15" s="124"/>
      <c r="E15" s="124"/>
      <c r="F15" s="125" t="s">
        <v>10</v>
      </c>
      <c r="G15" s="125">
        <v>1</v>
      </c>
      <c r="H15" s="130"/>
      <c r="I15" s="130"/>
    </row>
    <row r="16" spans="1:9" s="106" customFormat="1" ht="30">
      <c r="A16" s="180">
        <f>A15+1</f>
        <v>42</v>
      </c>
      <c r="B16" s="174"/>
      <c r="C16" s="173" t="s">
        <v>112</v>
      </c>
      <c r="D16" s="124"/>
      <c r="E16" s="124"/>
      <c r="F16" s="125" t="s">
        <v>10</v>
      </c>
      <c r="G16" s="125">
        <v>1</v>
      </c>
      <c r="H16" s="130"/>
      <c r="I16" s="130"/>
    </row>
    <row r="17" spans="1:9" s="106" customFormat="1" ht="15">
      <c r="A17" s="166">
        <f>A16+1</f>
        <v>43</v>
      </c>
      <c r="B17" s="174"/>
      <c r="C17" s="173"/>
      <c r="D17" s="124"/>
      <c r="E17" s="124"/>
      <c r="F17" s="125"/>
      <c r="G17" s="125"/>
      <c r="H17" s="130"/>
      <c r="I17" s="130"/>
    </row>
    <row r="18" spans="1:9" s="106" customFormat="1" ht="15">
      <c r="A18" s="180">
        <f>A17+1</f>
        <v>44</v>
      </c>
      <c r="B18" s="174"/>
      <c r="C18" s="186"/>
      <c r="D18" s="124"/>
      <c r="E18" s="124"/>
      <c r="F18" s="125"/>
      <c r="G18" s="125"/>
      <c r="H18" s="130"/>
      <c r="I18" s="130"/>
    </row>
    <row r="19" spans="1:9" s="106" customFormat="1" ht="15">
      <c r="A19" s="180">
        <f>A18+1</f>
        <v>45</v>
      </c>
      <c r="B19" s="174"/>
      <c r="C19" s="173"/>
      <c r="D19" s="124"/>
      <c r="E19" s="124"/>
      <c r="F19" s="125"/>
      <c r="G19" s="125"/>
      <c r="H19" s="130"/>
      <c r="I19" s="130"/>
    </row>
    <row r="20" spans="1:9" s="106" customFormat="1" ht="31.5">
      <c r="A20" s="175"/>
      <c r="B20" s="187"/>
      <c r="C20" s="177" t="s">
        <v>42</v>
      </c>
      <c r="D20" s="178"/>
      <c r="E20" s="178"/>
      <c r="F20" s="179"/>
      <c r="G20" s="179"/>
      <c r="H20" s="179"/>
      <c r="I20" s="179"/>
    </row>
    <row r="21" spans="1:9" ht="15.75" thickBot="1">
      <c r="A21" s="180"/>
      <c r="B21" s="181"/>
      <c r="C21" s="182"/>
      <c r="D21" s="183"/>
      <c r="E21" s="124"/>
      <c r="F21" s="125"/>
      <c r="G21" s="125"/>
      <c r="H21" s="124"/>
      <c r="I21" s="124"/>
    </row>
    <row r="22" spans="1:9" s="102" customFormat="1" ht="16.5" thickBot="1">
      <c r="A22" s="188"/>
      <c r="B22" s="189"/>
      <c r="C22" s="190" t="s">
        <v>3</v>
      </c>
      <c r="D22" s="191"/>
      <c r="E22" s="191"/>
      <c r="F22" s="192"/>
      <c r="G22" s="193"/>
      <c r="H22" s="194"/>
      <c r="I22" s="151">
        <f>SUM(I5:I21)</f>
        <v>0</v>
      </c>
    </row>
    <row r="23" spans="1:9" ht="15">
      <c r="A23" s="195"/>
      <c r="B23" s="196"/>
      <c r="C23" s="197"/>
      <c r="D23" s="198"/>
      <c r="E23" s="199"/>
      <c r="F23" s="199"/>
      <c r="G23" s="199"/>
      <c r="H23" s="200"/>
      <c r="I23" s="200"/>
    </row>
  </sheetData>
  <sheetProtection/>
  <mergeCells count="2">
    <mergeCell ref="B3:C3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fitToHeight="58" fitToWidth="1" horizontalDpi="300" verticalDpi="300" orientation="landscape" paperSize="9" scale="82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7"/>
  <sheetViews>
    <sheetView showZeros="0" view="pageBreakPreview" zoomScale="115" zoomScaleNormal="85" zoomScaleSheetLayoutView="115" zoomScalePageLayoutView="0" workbookViewId="0" topLeftCell="A7">
      <selection activeCell="C11" sqref="C11"/>
    </sheetView>
  </sheetViews>
  <sheetFormatPr defaultColWidth="8.8515625" defaultRowHeight="12.75"/>
  <cols>
    <col min="1" max="1" width="4.00390625" style="0" customWidth="1"/>
    <col min="2" max="2" width="6.57421875" style="1" bestFit="1" customWidth="1"/>
    <col min="3" max="3" width="55.57421875" style="1" customWidth="1"/>
    <col min="4" max="4" width="6.7109375" style="2" customWidth="1"/>
    <col min="5" max="5" width="8.421875" style="2" bestFit="1" customWidth="1"/>
    <col min="6" max="6" width="9.8515625" style="2" bestFit="1" customWidth="1"/>
    <col min="7" max="7" width="15.28125" style="2" bestFit="1" customWidth="1"/>
    <col min="8" max="16384" width="8.8515625" style="2" customWidth="1"/>
  </cols>
  <sheetData>
    <row r="2" ht="15.75">
      <c r="C2" s="27"/>
    </row>
    <row r="3" ht="25.5">
      <c r="B3" s="22"/>
    </row>
    <row r="4" ht="17.25" thickBot="1">
      <c r="B4" s="17"/>
    </row>
    <row r="5" spans="2:7" ht="12.75">
      <c r="B5" s="15" t="s">
        <v>27</v>
      </c>
      <c r="C5" s="14"/>
      <c r="D5" s="19" t="s">
        <v>29</v>
      </c>
      <c r="E5" s="3"/>
      <c r="F5" s="47" t="s">
        <v>31</v>
      </c>
      <c r="G5" s="48" t="s">
        <v>25</v>
      </c>
    </row>
    <row r="6" spans="2:7" ht="13.5" thickBot="1">
      <c r="B6" s="18" t="s">
        <v>33</v>
      </c>
      <c r="C6" s="21" t="s">
        <v>23</v>
      </c>
      <c r="D6" s="20" t="s">
        <v>30</v>
      </c>
      <c r="E6" s="16" t="s">
        <v>28</v>
      </c>
      <c r="F6" s="49" t="s">
        <v>24</v>
      </c>
      <c r="G6" s="50" t="s">
        <v>26</v>
      </c>
    </row>
    <row r="7" spans="2:7" ht="12.75">
      <c r="B7" s="32"/>
      <c r="C7" s="33"/>
      <c r="D7" s="34"/>
      <c r="E7" s="35"/>
      <c r="F7" s="35"/>
      <c r="G7" s="46"/>
    </row>
    <row r="8" spans="2:7" ht="12.75">
      <c r="B8" s="38"/>
      <c r="C8" s="42"/>
      <c r="D8" s="37"/>
      <c r="E8" s="51"/>
      <c r="F8" s="51"/>
      <c r="G8" s="52"/>
    </row>
    <row r="9" spans="2:7" ht="18">
      <c r="B9" s="36"/>
      <c r="C9" s="43" t="s">
        <v>18</v>
      </c>
      <c r="D9" s="26"/>
      <c r="E9" s="53"/>
      <c r="F9" s="53"/>
      <c r="G9" s="54"/>
    </row>
    <row r="10" spans="2:7" ht="25.5">
      <c r="B10" s="45">
        <v>1</v>
      </c>
      <c r="C10" s="44" t="s">
        <v>113</v>
      </c>
      <c r="D10" s="83" t="s">
        <v>7</v>
      </c>
      <c r="E10" s="91">
        <v>1</v>
      </c>
      <c r="F10" s="104"/>
      <c r="G10" s="104"/>
    </row>
    <row r="11" spans="2:7" ht="12.75">
      <c r="B11" s="45">
        <f aca="true" t="shared" si="0" ref="B11:B16">B10+1</f>
        <v>2</v>
      </c>
      <c r="C11" s="84" t="s">
        <v>114</v>
      </c>
      <c r="D11" s="83" t="s">
        <v>7</v>
      </c>
      <c r="E11" s="85">
        <v>1</v>
      </c>
      <c r="F11" s="104"/>
      <c r="G11" s="104"/>
    </row>
    <row r="12" spans="2:7" ht="38.25">
      <c r="B12" s="45">
        <f t="shared" si="0"/>
        <v>3</v>
      </c>
      <c r="C12" s="84" t="s">
        <v>119</v>
      </c>
      <c r="D12" s="83" t="s">
        <v>7</v>
      </c>
      <c r="E12" s="85">
        <v>1</v>
      </c>
      <c r="F12" s="104"/>
      <c r="G12" s="104"/>
    </row>
    <row r="13" spans="2:7" ht="51">
      <c r="B13" s="45">
        <f t="shared" si="0"/>
        <v>4</v>
      </c>
      <c r="C13" s="84" t="s">
        <v>118</v>
      </c>
      <c r="D13" s="83" t="s">
        <v>7</v>
      </c>
      <c r="E13" s="85">
        <v>1</v>
      </c>
      <c r="F13" s="104"/>
      <c r="G13" s="104"/>
    </row>
    <row r="14" spans="2:7" ht="25.5">
      <c r="B14" s="45">
        <f t="shared" si="0"/>
        <v>5</v>
      </c>
      <c r="C14" s="84" t="s">
        <v>115</v>
      </c>
      <c r="D14" s="83" t="s">
        <v>7</v>
      </c>
      <c r="E14" s="85">
        <v>1</v>
      </c>
      <c r="F14" s="104"/>
      <c r="G14" s="104"/>
    </row>
    <row r="15" spans="2:7" ht="25.5">
      <c r="B15" s="45">
        <f t="shared" si="0"/>
        <v>6</v>
      </c>
      <c r="C15" s="84" t="s">
        <v>116</v>
      </c>
      <c r="D15" s="83" t="s">
        <v>7</v>
      </c>
      <c r="E15" s="85">
        <v>1</v>
      </c>
      <c r="F15" s="104"/>
      <c r="G15" s="104"/>
    </row>
    <row r="16" spans="2:7" ht="51">
      <c r="B16" s="45">
        <f t="shared" si="0"/>
        <v>7</v>
      </c>
      <c r="C16" s="44" t="s">
        <v>117</v>
      </c>
      <c r="D16" s="83" t="s">
        <v>7</v>
      </c>
      <c r="E16" s="85">
        <v>2</v>
      </c>
      <c r="F16" s="104"/>
      <c r="G16" s="104"/>
    </row>
    <row r="17" spans="2:7" ht="13.5" thickBot="1">
      <c r="B17" s="89"/>
      <c r="C17" s="86"/>
      <c r="D17" s="87"/>
      <c r="E17" s="88"/>
      <c r="F17" s="88"/>
      <c r="G17" s="90"/>
    </row>
    <row r="18" spans="2:7" ht="17.25" thickBot="1" thickTop="1">
      <c r="B18" s="55"/>
      <c r="C18" s="56" t="s">
        <v>20</v>
      </c>
      <c r="D18" s="57"/>
      <c r="E18" s="58"/>
      <c r="F18" s="59"/>
      <c r="G18" s="60"/>
    </row>
    <row r="19" spans="2:7" ht="12.75">
      <c r="B19" s="4"/>
      <c r="C19" s="7"/>
      <c r="D19" s="4"/>
      <c r="E19" s="8"/>
      <c r="F19" s="8"/>
      <c r="G19" s="8"/>
    </row>
    <row r="20" spans="2:7" ht="12.75">
      <c r="B20" s="4"/>
      <c r="C20" s="7"/>
      <c r="D20" s="4"/>
      <c r="E20" s="4"/>
      <c r="F20" s="4"/>
      <c r="G20" s="4"/>
    </row>
    <row r="21" spans="2:7" ht="12.75">
      <c r="B21" s="4"/>
      <c r="C21" s="7"/>
      <c r="D21" s="4"/>
      <c r="E21" s="4"/>
      <c r="F21" s="4"/>
      <c r="G21" s="4"/>
    </row>
    <row r="22" spans="2:7" ht="12.75">
      <c r="B22" s="4"/>
      <c r="C22" s="7"/>
      <c r="D22" s="4"/>
      <c r="E22" s="8"/>
      <c r="F22" s="8"/>
      <c r="G22" s="8"/>
    </row>
    <row r="23" spans="2:7" ht="12.75">
      <c r="B23" s="4"/>
      <c r="C23" s="7"/>
      <c r="D23" s="4"/>
      <c r="E23" s="4"/>
      <c r="F23" s="4"/>
      <c r="G23" s="4"/>
    </row>
    <row r="24" spans="2:7" ht="12.75">
      <c r="B24" s="4"/>
      <c r="C24" s="9"/>
      <c r="D24" s="4"/>
      <c r="E24" s="4"/>
      <c r="F24" s="4"/>
      <c r="G24" s="4"/>
    </row>
    <row r="25" spans="2:7" ht="12.75">
      <c r="B25" s="4"/>
      <c r="C25" s="5"/>
      <c r="D25" s="4"/>
      <c r="E25" s="8"/>
      <c r="F25" s="8"/>
      <c r="G25" s="8"/>
    </row>
    <row r="26" spans="2:7" ht="12.75">
      <c r="B26" s="4"/>
      <c r="C26" s="7"/>
      <c r="D26" s="23"/>
      <c r="E26" s="8"/>
      <c r="F26" s="8"/>
      <c r="G26" s="8"/>
    </row>
    <row r="27" spans="2:7" ht="12.75">
      <c r="B27" s="4"/>
      <c r="C27" s="7"/>
      <c r="D27" s="4"/>
      <c r="E27" s="8"/>
      <c r="F27" s="8"/>
      <c r="G27" s="8"/>
    </row>
    <row r="28" spans="2:7" ht="12.75">
      <c r="B28" s="4"/>
      <c r="C28" s="7"/>
      <c r="D28" s="4"/>
      <c r="E28" s="4"/>
      <c r="F28" s="4"/>
      <c r="G28" s="4"/>
    </row>
    <row r="29" spans="2:7" ht="12.75">
      <c r="B29" s="4"/>
      <c r="C29" s="7"/>
      <c r="D29" s="4"/>
      <c r="E29" s="4"/>
      <c r="F29" s="4"/>
      <c r="G29" s="4"/>
    </row>
    <row r="30" spans="2:7" ht="12.75">
      <c r="B30" s="4"/>
      <c r="C30" s="7"/>
      <c r="D30" s="4"/>
      <c r="E30" s="4"/>
      <c r="F30" s="4"/>
      <c r="G30" s="4"/>
    </row>
    <row r="31" spans="2:7" ht="12.75">
      <c r="B31" s="4"/>
      <c r="C31" s="7"/>
      <c r="D31" s="4"/>
      <c r="E31" s="4"/>
      <c r="F31" s="4"/>
      <c r="G31" s="4"/>
    </row>
    <row r="32" spans="2:7" ht="12.75">
      <c r="B32" s="4"/>
      <c r="C32" s="7"/>
      <c r="D32" s="4"/>
      <c r="E32" s="4"/>
      <c r="F32" s="4"/>
      <c r="G32" s="4"/>
    </row>
    <row r="33" spans="2:7" ht="12.75">
      <c r="B33" s="4"/>
      <c r="C33" s="7"/>
      <c r="D33" s="4"/>
      <c r="E33" s="8"/>
      <c r="F33" s="8"/>
      <c r="G33" s="8"/>
    </row>
    <row r="34" spans="2:7" ht="12.75">
      <c r="B34" s="4"/>
      <c r="C34" s="7"/>
      <c r="D34" s="4"/>
      <c r="E34" s="8"/>
      <c r="F34" s="8"/>
      <c r="G34" s="8"/>
    </row>
    <row r="35" spans="2:7" ht="12.75">
      <c r="B35" s="214"/>
      <c r="C35" s="7"/>
      <c r="D35" s="4"/>
      <c r="E35" s="4"/>
      <c r="F35" s="4"/>
      <c r="G35" s="4"/>
    </row>
    <row r="36" spans="2:7" ht="12.75">
      <c r="B36" s="214"/>
      <c r="C36" s="7"/>
      <c r="D36" s="4"/>
      <c r="E36" s="8"/>
      <c r="F36" s="8"/>
      <c r="G36" s="8"/>
    </row>
    <row r="37" spans="2:7" ht="12.75">
      <c r="B37" s="214"/>
      <c r="C37" s="7"/>
      <c r="D37" s="4"/>
      <c r="E37" s="8"/>
      <c r="F37" s="8"/>
      <c r="G37" s="8"/>
    </row>
    <row r="38" spans="2:7" ht="12.75">
      <c r="B38" s="214"/>
      <c r="C38" s="7"/>
      <c r="D38" s="4"/>
      <c r="E38" s="8"/>
      <c r="F38" s="8"/>
      <c r="G38" s="8"/>
    </row>
    <row r="39" spans="2:7" ht="12.75">
      <c r="B39" s="214"/>
      <c r="C39" s="7"/>
      <c r="D39" s="4"/>
      <c r="E39" s="8"/>
      <c r="F39" s="8"/>
      <c r="G39" s="8"/>
    </row>
    <row r="40" spans="2:7" ht="12.75">
      <c r="B40" s="4"/>
      <c r="C40" s="7"/>
      <c r="D40" s="4"/>
      <c r="E40" s="4"/>
      <c r="F40" s="4"/>
      <c r="G40" s="4"/>
    </row>
    <row r="41" spans="2:7" ht="12.75">
      <c r="B41" s="4"/>
      <c r="C41" s="7"/>
      <c r="D41" s="4"/>
      <c r="E41" s="8"/>
      <c r="F41" s="8"/>
      <c r="G41" s="8"/>
    </row>
    <row r="42" spans="2:7" ht="12.75">
      <c r="B42" s="4"/>
      <c r="C42" s="24"/>
      <c r="D42" s="4"/>
      <c r="E42" s="4"/>
      <c r="F42" s="4"/>
      <c r="G42" s="4"/>
    </row>
    <row r="43" spans="2:7" ht="12.75">
      <c r="B43" s="10"/>
      <c r="C43" s="6"/>
      <c r="D43" s="6"/>
      <c r="E43" s="6"/>
      <c r="F43" s="6"/>
      <c r="G43" s="6"/>
    </row>
    <row r="44" spans="2:7" ht="12.75">
      <c r="B44" s="10"/>
      <c r="C44" s="6"/>
      <c r="D44" s="6"/>
      <c r="E44" s="6"/>
      <c r="F44" s="6"/>
      <c r="G44" s="6"/>
    </row>
    <row r="45" spans="2:7" ht="12.75">
      <c r="B45" s="10"/>
      <c r="C45" s="6"/>
      <c r="D45" s="6"/>
      <c r="E45" s="6"/>
      <c r="F45" s="6"/>
      <c r="G45" s="6"/>
    </row>
    <row r="46" spans="2:7" ht="12.75">
      <c r="B46" s="4"/>
      <c r="C46" s="7"/>
      <c r="D46" s="4"/>
      <c r="E46" s="8"/>
      <c r="F46" s="8"/>
      <c r="G46" s="8"/>
    </row>
    <row r="47" spans="2:7" ht="12.75">
      <c r="B47" s="4"/>
      <c r="C47" s="7"/>
      <c r="D47" s="4"/>
      <c r="E47" s="8"/>
      <c r="F47" s="8"/>
      <c r="G47" s="8"/>
    </row>
    <row r="48" spans="2:7" ht="12.75">
      <c r="B48" s="4"/>
      <c r="C48" s="7"/>
      <c r="D48" s="4"/>
      <c r="E48" s="8"/>
      <c r="F48" s="8"/>
      <c r="G48" s="8"/>
    </row>
    <row r="49" spans="2:7" ht="12.75">
      <c r="B49" s="4"/>
      <c r="C49" s="7"/>
      <c r="D49" s="4"/>
      <c r="E49" s="8"/>
      <c r="F49" s="8"/>
      <c r="G49" s="8"/>
    </row>
    <row r="50" spans="2:7" ht="12.75">
      <c r="B50" s="4"/>
      <c r="C50" s="7"/>
      <c r="D50" s="4"/>
      <c r="E50" s="8"/>
      <c r="F50" s="8"/>
      <c r="G50" s="8"/>
    </row>
    <row r="51" spans="2:7" ht="12.75">
      <c r="B51" s="4"/>
      <c r="C51" s="7"/>
      <c r="D51" s="4"/>
      <c r="E51" s="8"/>
      <c r="F51" s="8"/>
      <c r="G51" s="8"/>
    </row>
    <row r="52" spans="2:7" ht="12.75">
      <c r="B52" s="4"/>
      <c r="C52" s="7"/>
      <c r="D52" s="4"/>
      <c r="E52" s="8"/>
      <c r="F52" s="8"/>
      <c r="G52" s="8"/>
    </row>
    <row r="53" spans="2:7" ht="12.75">
      <c r="B53" s="4"/>
      <c r="C53" s="9"/>
      <c r="D53" s="4"/>
      <c r="E53" s="11"/>
      <c r="F53" s="11"/>
      <c r="G53" s="11"/>
    </row>
    <row r="54" spans="2:7" ht="12.75">
      <c r="B54" s="4"/>
      <c r="C54" s="9"/>
      <c r="D54" s="4"/>
      <c r="E54" s="11"/>
      <c r="F54" s="11"/>
      <c r="G54" s="11"/>
    </row>
    <row r="55" spans="2:7" ht="12.75">
      <c r="B55" s="4"/>
      <c r="C55" s="7"/>
      <c r="D55" s="4"/>
      <c r="E55" s="8"/>
      <c r="F55" s="8"/>
      <c r="G55" s="8"/>
    </row>
    <row r="56" spans="2:7" ht="12.75">
      <c r="B56" s="4"/>
      <c r="C56" s="7"/>
      <c r="D56" s="4"/>
      <c r="E56" s="8"/>
      <c r="F56" s="8"/>
      <c r="G56" s="8"/>
    </row>
    <row r="57" spans="2:7" ht="12.75">
      <c r="B57" s="4"/>
      <c r="C57" s="7"/>
      <c r="D57" s="4"/>
      <c r="E57" s="12"/>
      <c r="F57" s="12"/>
      <c r="G57" s="12"/>
    </row>
    <row r="58" spans="2:7" ht="12.75">
      <c r="B58" s="4"/>
      <c r="C58" s="7"/>
      <c r="D58" s="4"/>
      <c r="E58" s="8"/>
      <c r="F58" s="8"/>
      <c r="G58" s="8"/>
    </row>
    <row r="59" spans="2:7" ht="12.75">
      <c r="B59" s="4"/>
      <c r="C59" s="7"/>
      <c r="D59" s="4"/>
      <c r="E59" s="8"/>
      <c r="F59" s="8"/>
      <c r="G59" s="8"/>
    </row>
    <row r="60" spans="2:7" ht="12.75">
      <c r="B60" s="4"/>
      <c r="C60" s="7"/>
      <c r="D60" s="4"/>
      <c r="E60" s="8"/>
      <c r="F60" s="8"/>
      <c r="G60" s="8"/>
    </row>
    <row r="61" spans="2:7" ht="12.75">
      <c r="B61" s="4"/>
      <c r="C61" s="7"/>
      <c r="D61" s="4"/>
      <c r="E61" s="8"/>
      <c r="F61" s="8"/>
      <c r="G61" s="8"/>
    </row>
    <row r="62" spans="2:7" ht="12.75">
      <c r="B62" s="4"/>
      <c r="C62" s="7"/>
      <c r="D62" s="4"/>
      <c r="E62" s="12"/>
      <c r="F62" s="12"/>
      <c r="G62" s="12"/>
    </row>
    <row r="63" spans="2:7" ht="12.75">
      <c r="B63" s="4"/>
      <c r="C63" s="7"/>
      <c r="D63" s="4"/>
      <c r="E63" s="8"/>
      <c r="F63" s="8"/>
      <c r="G63" s="8"/>
    </row>
    <row r="64" spans="2:7" ht="12.75">
      <c r="B64" s="4"/>
      <c r="C64" s="7"/>
      <c r="D64" s="4"/>
      <c r="E64" s="8"/>
      <c r="F64" s="8"/>
      <c r="G64" s="8"/>
    </row>
    <row r="65" spans="2:7" ht="12.75">
      <c r="B65" s="4"/>
      <c r="C65" s="5"/>
      <c r="D65" s="4"/>
      <c r="E65" s="8"/>
      <c r="F65" s="8"/>
      <c r="G65" s="8"/>
    </row>
    <row r="66" spans="2:7" ht="12.75">
      <c r="B66" s="4"/>
      <c r="C66" s="7"/>
      <c r="D66" s="4"/>
      <c r="E66" s="8"/>
      <c r="F66" s="8"/>
      <c r="G66" s="8"/>
    </row>
    <row r="67" spans="2:7" ht="12.75">
      <c r="B67" s="4"/>
      <c r="C67" s="7"/>
      <c r="D67" s="4"/>
      <c r="E67" s="8"/>
      <c r="F67" s="8"/>
      <c r="G67" s="8"/>
    </row>
    <row r="68" spans="2:7" ht="12.75">
      <c r="B68" s="4"/>
      <c r="C68" s="7"/>
      <c r="D68" s="4"/>
      <c r="E68" s="12"/>
      <c r="F68" s="12"/>
      <c r="G68" s="12"/>
    </row>
    <row r="69" spans="2:7" ht="12.75">
      <c r="B69" s="4"/>
      <c r="C69" s="7"/>
      <c r="D69" s="4"/>
      <c r="E69" s="12"/>
      <c r="F69" s="12"/>
      <c r="G69" s="12"/>
    </row>
    <row r="70" spans="2:7" ht="12.75">
      <c r="B70" s="4"/>
      <c r="C70" s="7"/>
      <c r="D70" s="23"/>
      <c r="E70" s="12"/>
      <c r="F70" s="12"/>
      <c r="G70" s="12"/>
    </row>
    <row r="71" spans="2:7" ht="12.75">
      <c r="B71" s="4"/>
      <c r="C71" s="7"/>
      <c r="D71" s="4"/>
      <c r="E71" s="12"/>
      <c r="F71" s="12"/>
      <c r="G71" s="12"/>
    </row>
    <row r="72" spans="2:7" ht="12.75">
      <c r="B72" s="4"/>
      <c r="C72" s="7"/>
      <c r="D72" s="4"/>
      <c r="E72" s="8"/>
      <c r="F72" s="8"/>
      <c r="G72" s="8"/>
    </row>
    <row r="73" spans="2:7" ht="12.75">
      <c r="B73" s="13"/>
      <c r="C73" s="13"/>
      <c r="D73" s="13"/>
      <c r="E73" s="13"/>
      <c r="F73" s="13"/>
      <c r="G73" s="13"/>
    </row>
    <row r="74" spans="2:7" ht="12.75">
      <c r="B74" s="13"/>
      <c r="C74" s="13"/>
      <c r="D74" s="13"/>
      <c r="E74" s="13"/>
      <c r="F74" s="13"/>
      <c r="G74" s="13"/>
    </row>
    <row r="75" spans="2:7" ht="12.75">
      <c r="B75" s="13"/>
      <c r="C75" s="13"/>
      <c r="D75" s="13"/>
      <c r="E75" s="13"/>
      <c r="F75" s="13"/>
      <c r="G75" s="13"/>
    </row>
    <row r="76" spans="2:7" ht="12.75">
      <c r="B76" s="13"/>
      <c r="C76" s="13"/>
      <c r="D76" s="13"/>
      <c r="E76" s="13"/>
      <c r="F76" s="13"/>
      <c r="G76" s="13"/>
    </row>
    <row r="77" spans="2:7" ht="12.75">
      <c r="B77" s="13"/>
      <c r="C77" s="13"/>
      <c r="D77" s="13"/>
      <c r="E77" s="13"/>
      <c r="F77" s="13"/>
      <c r="G77" s="13"/>
    </row>
    <row r="78" spans="2:7" ht="12.75">
      <c r="B78" s="13"/>
      <c r="C78" s="13"/>
      <c r="D78" s="13"/>
      <c r="E78" s="13"/>
      <c r="F78" s="13"/>
      <c r="G78" s="13"/>
    </row>
    <row r="79" spans="2:7" ht="12.75">
      <c r="B79" s="13"/>
      <c r="C79" s="13"/>
      <c r="D79" s="13"/>
      <c r="E79" s="13"/>
      <c r="F79" s="13"/>
      <c r="G79" s="13"/>
    </row>
    <row r="80" spans="2:7" ht="12.75">
      <c r="B80" s="13"/>
      <c r="C80" s="13"/>
      <c r="D80" s="13"/>
      <c r="E80" s="13"/>
      <c r="F80" s="13"/>
      <c r="G80" s="13"/>
    </row>
    <row r="81" spans="2:7" ht="12.75">
      <c r="B81" s="13"/>
      <c r="C81" s="13"/>
      <c r="D81" s="13"/>
      <c r="E81" s="13"/>
      <c r="F81" s="13"/>
      <c r="G81" s="13"/>
    </row>
    <row r="82" spans="2:7" ht="12.75">
      <c r="B82" s="13"/>
      <c r="C82" s="13"/>
      <c r="D82" s="13"/>
      <c r="E82" s="13"/>
      <c r="F82" s="13"/>
      <c r="G82" s="13"/>
    </row>
    <row r="83" spans="2:7" ht="12.75">
      <c r="B83" s="13"/>
      <c r="C83" s="13"/>
      <c r="D83" s="13"/>
      <c r="E83" s="13"/>
      <c r="F83" s="13"/>
      <c r="G83" s="13"/>
    </row>
    <row r="84" spans="2:7" ht="12.75">
      <c r="B84" s="13"/>
      <c r="C84" s="13"/>
      <c r="D84" s="13"/>
      <c r="E84" s="13"/>
      <c r="F84" s="13"/>
      <c r="G84" s="13"/>
    </row>
    <row r="85" spans="2:7" ht="12.75">
      <c r="B85" s="13"/>
      <c r="C85" s="13"/>
      <c r="D85" s="13"/>
      <c r="E85" s="13"/>
      <c r="F85" s="13"/>
      <c r="G85" s="13"/>
    </row>
    <row r="86" spans="2:7" ht="12.75">
      <c r="B86" s="13"/>
      <c r="C86" s="13"/>
      <c r="D86" s="13"/>
      <c r="E86" s="13"/>
      <c r="F86" s="13"/>
      <c r="G86" s="13"/>
    </row>
    <row r="87" spans="2:7" ht="12.75">
      <c r="B87" s="13"/>
      <c r="C87" s="13"/>
      <c r="D87" s="13"/>
      <c r="E87" s="13"/>
      <c r="F87" s="13"/>
      <c r="G87" s="13"/>
    </row>
    <row r="88" spans="2:7" ht="12.75">
      <c r="B88" s="13"/>
      <c r="C88" s="13"/>
      <c r="D88" s="13"/>
      <c r="E88" s="13"/>
      <c r="F88" s="13"/>
      <c r="G88" s="13"/>
    </row>
    <row r="89" spans="2:7" ht="12.75">
      <c r="B89" s="13"/>
      <c r="C89" s="13"/>
      <c r="D89" s="13"/>
      <c r="E89" s="13"/>
      <c r="F89" s="13"/>
      <c r="G89" s="13"/>
    </row>
    <row r="90" spans="2:7" ht="12.75">
      <c r="B90" s="13"/>
      <c r="C90" s="13"/>
      <c r="D90" s="13"/>
      <c r="E90" s="13"/>
      <c r="F90" s="13"/>
      <c r="G90" s="13"/>
    </row>
    <row r="91" spans="2:7" ht="12.75">
      <c r="B91" s="13"/>
      <c r="C91" s="13"/>
      <c r="D91" s="13"/>
      <c r="E91" s="13"/>
      <c r="F91" s="13"/>
      <c r="G91" s="13"/>
    </row>
    <row r="92" spans="2:7" ht="12.75">
      <c r="B92" s="13"/>
      <c r="C92" s="13"/>
      <c r="D92" s="13"/>
      <c r="E92" s="13"/>
      <c r="F92" s="13"/>
      <c r="G92" s="13"/>
    </row>
    <row r="93" spans="2:7" ht="12.75">
      <c r="B93" s="13"/>
      <c r="C93" s="13"/>
      <c r="D93" s="13"/>
      <c r="E93" s="13"/>
      <c r="F93" s="13"/>
      <c r="G93" s="13"/>
    </row>
    <row r="94" spans="2:7" ht="12.75">
      <c r="B94" s="13"/>
      <c r="C94" s="13"/>
      <c r="D94" s="13"/>
      <c r="E94" s="13"/>
      <c r="F94" s="13"/>
      <c r="G94" s="13"/>
    </row>
    <row r="95" spans="2:7" ht="12.75">
      <c r="B95" s="13"/>
      <c r="C95" s="13"/>
      <c r="D95" s="13"/>
      <c r="E95" s="13"/>
      <c r="F95" s="13"/>
      <c r="G95" s="13"/>
    </row>
    <row r="96" spans="2:7" ht="12.75">
      <c r="B96" s="13"/>
      <c r="C96" s="13"/>
      <c r="D96" s="13"/>
      <c r="E96" s="13"/>
      <c r="F96" s="13"/>
      <c r="G96" s="13"/>
    </row>
    <row r="97" spans="2:7" ht="12.75">
      <c r="B97" s="13"/>
      <c r="C97" s="13"/>
      <c r="D97" s="13"/>
      <c r="E97" s="13"/>
      <c r="F97" s="13"/>
      <c r="G97" s="13"/>
    </row>
    <row r="98" spans="2:7" ht="12.75">
      <c r="B98" s="13"/>
      <c r="C98" s="13"/>
      <c r="D98" s="13"/>
      <c r="E98" s="13"/>
      <c r="F98" s="13"/>
      <c r="G98" s="13"/>
    </row>
    <row r="99" spans="2:7" ht="12.75">
      <c r="B99" s="13"/>
      <c r="C99" s="13"/>
      <c r="D99" s="13"/>
      <c r="E99" s="13"/>
      <c r="F99" s="13"/>
      <c r="G99" s="13"/>
    </row>
    <row r="100" spans="2:7" ht="12.75">
      <c r="B100" s="13"/>
      <c r="C100" s="13"/>
      <c r="D100" s="13"/>
      <c r="E100" s="13"/>
      <c r="F100" s="13"/>
      <c r="G100" s="13"/>
    </row>
    <row r="101" spans="2:7" ht="12.75">
      <c r="B101" s="13"/>
      <c r="C101" s="13"/>
      <c r="D101" s="13"/>
      <c r="E101" s="13"/>
      <c r="F101" s="13"/>
      <c r="G101" s="13"/>
    </row>
    <row r="102" spans="2:7" ht="12.75">
      <c r="B102" s="13"/>
      <c r="C102" s="13"/>
      <c r="D102" s="13"/>
      <c r="E102" s="13"/>
      <c r="F102" s="13"/>
      <c r="G102" s="13"/>
    </row>
    <row r="103" spans="2:7" ht="12.75">
      <c r="B103" s="13"/>
      <c r="C103" s="13"/>
      <c r="D103" s="13"/>
      <c r="E103" s="13"/>
      <c r="F103" s="13"/>
      <c r="G103" s="13"/>
    </row>
    <row r="104" spans="2:7" ht="12.75">
      <c r="B104" s="13"/>
      <c r="C104" s="13"/>
      <c r="D104" s="13"/>
      <c r="E104" s="13"/>
      <c r="F104" s="13"/>
      <c r="G104" s="13"/>
    </row>
    <row r="105" spans="2:7" ht="12.75">
      <c r="B105" s="13"/>
      <c r="C105" s="13"/>
      <c r="D105" s="13"/>
      <c r="E105" s="13"/>
      <c r="F105" s="13"/>
      <c r="G105" s="13"/>
    </row>
    <row r="106" spans="2:7" ht="12.75">
      <c r="B106" s="13"/>
      <c r="C106" s="13"/>
      <c r="D106" s="13"/>
      <c r="E106" s="13"/>
      <c r="F106" s="13"/>
      <c r="G106" s="13"/>
    </row>
    <row r="107" spans="2:7" ht="12.75">
      <c r="B107" s="13"/>
      <c r="C107" s="13"/>
      <c r="D107" s="13"/>
      <c r="E107" s="13"/>
      <c r="F107" s="13"/>
      <c r="G107" s="13"/>
    </row>
    <row r="108" spans="2:7" ht="12.75">
      <c r="B108" s="13"/>
      <c r="C108" s="13"/>
      <c r="D108" s="13"/>
      <c r="E108" s="13"/>
      <c r="F108" s="13"/>
      <c r="G108" s="13"/>
    </row>
    <row r="109" spans="2:7" ht="12.75">
      <c r="B109" s="13"/>
      <c r="C109" s="13"/>
      <c r="D109" s="13"/>
      <c r="E109" s="13"/>
      <c r="F109" s="13"/>
      <c r="G109" s="13"/>
    </row>
    <row r="110" spans="2:7" ht="12.75">
      <c r="B110" s="13"/>
      <c r="C110" s="13"/>
      <c r="D110" s="13"/>
      <c r="E110" s="13"/>
      <c r="F110" s="13"/>
      <c r="G110" s="13"/>
    </row>
    <row r="111" spans="2:7" ht="12.75">
      <c r="B111" s="13"/>
      <c r="C111" s="13"/>
      <c r="D111" s="13"/>
      <c r="E111" s="13"/>
      <c r="F111" s="13"/>
      <c r="G111" s="13"/>
    </row>
    <row r="112" spans="2:7" ht="12.75">
      <c r="B112" s="13"/>
      <c r="C112" s="13"/>
      <c r="D112" s="13"/>
      <c r="E112" s="13"/>
      <c r="F112" s="13"/>
      <c r="G112" s="13"/>
    </row>
    <row r="113" spans="2:7" ht="12.75">
      <c r="B113" s="13"/>
      <c r="C113" s="13"/>
      <c r="D113" s="13"/>
      <c r="E113" s="13"/>
      <c r="F113" s="13"/>
      <c r="G113" s="13"/>
    </row>
    <row r="114" spans="2:7" ht="12.75">
      <c r="B114" s="13"/>
      <c r="C114" s="13"/>
      <c r="D114" s="13"/>
      <c r="E114" s="13"/>
      <c r="F114" s="13"/>
      <c r="G114" s="13"/>
    </row>
    <row r="115" spans="2:7" ht="12.75">
      <c r="B115" s="13"/>
      <c r="C115" s="13"/>
      <c r="D115" s="13"/>
      <c r="E115" s="13"/>
      <c r="F115" s="13"/>
      <c r="G115" s="13"/>
    </row>
    <row r="116" spans="2:7" ht="12.75">
      <c r="B116" s="13"/>
      <c r="C116" s="13"/>
      <c r="D116" s="13"/>
      <c r="E116" s="13"/>
      <c r="F116" s="13"/>
      <c r="G116" s="13"/>
    </row>
    <row r="117" spans="2:7" ht="12.75">
      <c r="B117" s="13"/>
      <c r="C117" s="13"/>
      <c r="D117" s="13"/>
      <c r="E117" s="13"/>
      <c r="F117" s="13"/>
      <c r="G117" s="13"/>
    </row>
    <row r="118" spans="2:7" ht="12.75">
      <c r="B118" s="13"/>
      <c r="C118" s="13"/>
      <c r="D118" s="25"/>
      <c r="E118" s="13"/>
      <c r="F118" s="13"/>
      <c r="G118" s="13"/>
    </row>
    <row r="119" spans="2:7" ht="12.75">
      <c r="B119" s="13"/>
      <c r="C119" s="13"/>
      <c r="D119" s="13"/>
      <c r="E119" s="13"/>
      <c r="F119" s="13"/>
      <c r="G119" s="13"/>
    </row>
    <row r="120" spans="2:7" ht="12.75">
      <c r="B120" s="13"/>
      <c r="C120" s="13"/>
      <c r="D120" s="13"/>
      <c r="E120" s="13"/>
      <c r="F120" s="13"/>
      <c r="G120" s="13"/>
    </row>
    <row r="121" spans="2:7" ht="12.75">
      <c r="B121" s="13"/>
      <c r="C121" s="13"/>
      <c r="D121" s="13"/>
      <c r="E121" s="13"/>
      <c r="F121" s="13"/>
      <c r="G121" s="13"/>
    </row>
    <row r="122" spans="2:7" ht="12.75">
      <c r="B122" s="13"/>
      <c r="C122" s="13"/>
      <c r="D122" s="13"/>
      <c r="E122" s="13"/>
      <c r="F122" s="13"/>
      <c r="G122" s="13"/>
    </row>
    <row r="123" spans="2:7" ht="12.75">
      <c r="B123" s="13"/>
      <c r="C123" s="13"/>
      <c r="D123" s="13"/>
      <c r="E123" s="13"/>
      <c r="F123" s="13"/>
      <c r="G123" s="13"/>
    </row>
    <row r="124" spans="2:7" ht="12.75">
      <c r="B124" s="13"/>
      <c r="C124" s="13"/>
      <c r="D124" s="13"/>
      <c r="E124" s="13"/>
      <c r="F124" s="13"/>
      <c r="G124" s="13"/>
    </row>
    <row r="125" spans="2:7" ht="12.75">
      <c r="B125" s="13"/>
      <c r="C125" s="13"/>
      <c r="D125" s="13"/>
      <c r="E125" s="13"/>
      <c r="F125" s="13"/>
      <c r="G125" s="13"/>
    </row>
    <row r="126" spans="2:7" ht="12.75">
      <c r="B126" s="13"/>
      <c r="C126" s="13"/>
      <c r="D126" s="13"/>
      <c r="E126" s="13"/>
      <c r="F126" s="13"/>
      <c r="G126" s="13"/>
    </row>
    <row r="127" spans="2:7" ht="12.75">
      <c r="B127" s="13"/>
      <c r="C127" s="13"/>
      <c r="D127" s="13"/>
      <c r="E127" s="13"/>
      <c r="F127" s="13"/>
      <c r="G127" s="13"/>
    </row>
    <row r="128" spans="2:7" ht="12.75">
      <c r="B128" s="13"/>
      <c r="C128" s="13"/>
      <c r="D128" s="13"/>
      <c r="E128" s="13"/>
      <c r="F128" s="13"/>
      <c r="G128" s="13"/>
    </row>
    <row r="129" spans="2:7" ht="12.75">
      <c r="B129" s="13"/>
      <c r="C129" s="13"/>
      <c r="D129" s="13"/>
      <c r="E129" s="13"/>
      <c r="F129" s="13"/>
      <c r="G129" s="13"/>
    </row>
    <row r="130" spans="2:7" ht="12.75">
      <c r="B130" s="13"/>
      <c r="C130" s="13"/>
      <c r="D130" s="13"/>
      <c r="E130" s="13"/>
      <c r="F130" s="13"/>
      <c r="G130" s="13"/>
    </row>
    <row r="131" spans="2:7" ht="12.75">
      <c r="B131" s="13"/>
      <c r="C131" s="13"/>
      <c r="D131" s="13"/>
      <c r="E131" s="13"/>
      <c r="F131" s="13"/>
      <c r="G131" s="13"/>
    </row>
    <row r="132" spans="2:7" ht="12.75">
      <c r="B132" s="13"/>
      <c r="C132" s="13"/>
      <c r="D132" s="13"/>
      <c r="E132" s="13"/>
      <c r="F132" s="13"/>
      <c r="G132" s="13"/>
    </row>
    <row r="133" spans="2:7" ht="12.75">
      <c r="B133" s="13"/>
      <c r="C133" s="13"/>
      <c r="D133" s="13"/>
      <c r="E133" s="13"/>
      <c r="F133" s="13"/>
      <c r="G133" s="13"/>
    </row>
    <row r="134" spans="2:7" ht="12.75">
      <c r="B134" s="13"/>
      <c r="C134" s="13"/>
      <c r="D134" s="13"/>
      <c r="E134" s="13"/>
      <c r="F134" s="13"/>
      <c r="G134" s="13"/>
    </row>
    <row r="135" spans="2:7" ht="12.75">
      <c r="B135" s="13"/>
      <c r="C135" s="13"/>
      <c r="D135" s="13"/>
      <c r="E135" s="13"/>
      <c r="F135" s="13"/>
      <c r="G135" s="13"/>
    </row>
    <row r="136" spans="2:7" ht="12.75">
      <c r="B136" s="13"/>
      <c r="C136" s="13"/>
      <c r="D136" s="13"/>
      <c r="E136" s="13"/>
      <c r="F136" s="13"/>
      <c r="G136" s="13"/>
    </row>
    <row r="137" spans="2:7" ht="12.75">
      <c r="B137" s="13"/>
      <c r="C137" s="13"/>
      <c r="D137" s="13"/>
      <c r="E137" s="13"/>
      <c r="F137" s="13"/>
      <c r="G137" s="13"/>
    </row>
    <row r="138" spans="2:7" ht="12.75">
      <c r="B138" s="13"/>
      <c r="C138" s="13"/>
      <c r="D138" s="13"/>
      <c r="E138" s="13"/>
      <c r="F138" s="13"/>
      <c r="G138" s="13"/>
    </row>
    <row r="139" spans="2:7" ht="12.75">
      <c r="B139" s="13"/>
      <c r="C139" s="13"/>
      <c r="D139" s="13"/>
      <c r="E139" s="13"/>
      <c r="F139" s="13"/>
      <c r="G139" s="13"/>
    </row>
    <row r="140" spans="2:7" ht="12.75">
      <c r="B140" s="13"/>
      <c r="C140" s="13"/>
      <c r="D140" s="13"/>
      <c r="E140" s="13"/>
      <c r="F140" s="13"/>
      <c r="G140" s="13"/>
    </row>
    <row r="141" spans="2:7" ht="12.75">
      <c r="B141" s="13"/>
      <c r="C141" s="13"/>
      <c r="D141" s="13"/>
      <c r="E141" s="13"/>
      <c r="F141" s="13"/>
      <c r="G141" s="13"/>
    </row>
    <row r="142" spans="2:7" ht="12.75">
      <c r="B142" s="13"/>
      <c r="C142" s="13"/>
      <c r="D142" s="13"/>
      <c r="E142" s="13"/>
      <c r="F142" s="13"/>
      <c r="G142" s="13"/>
    </row>
    <row r="143" spans="2:7" ht="12.75">
      <c r="B143" s="13"/>
      <c r="C143" s="13"/>
      <c r="D143" s="13"/>
      <c r="E143" s="13"/>
      <c r="F143" s="13"/>
      <c r="G143" s="13"/>
    </row>
    <row r="144" spans="2:7" ht="12.75">
      <c r="B144" s="13"/>
      <c r="C144" s="13"/>
      <c r="D144" s="13"/>
      <c r="E144" s="13"/>
      <c r="F144" s="13"/>
      <c r="G144" s="13"/>
    </row>
    <row r="145" spans="2:7" ht="12.75">
      <c r="B145" s="13"/>
      <c r="C145" s="13"/>
      <c r="D145" s="13"/>
      <c r="E145" s="13"/>
      <c r="F145" s="13"/>
      <c r="G145" s="13"/>
    </row>
    <row r="146" spans="2:7" ht="12.75">
      <c r="B146" s="13"/>
      <c r="C146" s="13"/>
      <c r="D146" s="13"/>
      <c r="E146" s="13"/>
      <c r="F146" s="13"/>
      <c r="G146" s="13"/>
    </row>
    <row r="147" spans="2:7" ht="12.75">
      <c r="B147" s="13"/>
      <c r="C147" s="13"/>
      <c r="D147" s="13"/>
      <c r="E147" s="13"/>
      <c r="F147" s="13"/>
      <c r="G147" s="13"/>
    </row>
    <row r="148" spans="2:7" ht="12.75">
      <c r="B148" s="13"/>
      <c r="C148" s="13"/>
      <c r="D148" s="13"/>
      <c r="E148" s="13"/>
      <c r="F148" s="13"/>
      <c r="G148" s="13"/>
    </row>
    <row r="149" spans="2:7" ht="12.75">
      <c r="B149" s="13"/>
      <c r="C149" s="13"/>
      <c r="D149" s="13"/>
      <c r="E149" s="13"/>
      <c r="F149" s="13"/>
      <c r="G149" s="13"/>
    </row>
    <row r="150" spans="2:7" ht="12.75">
      <c r="B150" s="13"/>
      <c r="C150" s="13"/>
      <c r="D150" s="13"/>
      <c r="E150" s="13"/>
      <c r="F150" s="13"/>
      <c r="G150" s="13"/>
    </row>
    <row r="151" spans="2:7" ht="12.75">
      <c r="B151" s="13"/>
      <c r="C151" s="13"/>
      <c r="D151" s="13"/>
      <c r="E151" s="13"/>
      <c r="F151" s="13"/>
      <c r="G151" s="13"/>
    </row>
    <row r="152" spans="2:7" ht="12.75">
      <c r="B152" s="13"/>
      <c r="C152" s="13"/>
      <c r="D152" s="13"/>
      <c r="E152" s="13"/>
      <c r="F152" s="13"/>
      <c r="G152" s="13"/>
    </row>
    <row r="153" spans="2:7" ht="12.75">
      <c r="B153" s="13"/>
      <c r="C153" s="13"/>
      <c r="D153" s="13"/>
      <c r="E153" s="13"/>
      <c r="F153" s="13"/>
      <c r="G153" s="13"/>
    </row>
    <row r="154" spans="2:7" ht="12.75">
      <c r="B154" s="13"/>
      <c r="C154" s="13"/>
      <c r="D154" s="13"/>
      <c r="E154" s="13"/>
      <c r="F154" s="13"/>
      <c r="G154" s="13"/>
    </row>
    <row r="155" spans="2:7" ht="12.75">
      <c r="B155" s="13"/>
      <c r="C155" s="13"/>
      <c r="D155" s="13"/>
      <c r="E155" s="13"/>
      <c r="F155" s="13"/>
      <c r="G155" s="13"/>
    </row>
    <row r="156" spans="2:7" ht="12.75">
      <c r="B156" s="13"/>
      <c r="C156" s="13"/>
      <c r="D156" s="13"/>
      <c r="E156" s="13"/>
      <c r="F156" s="13"/>
      <c r="G156" s="13"/>
    </row>
    <row r="157" spans="2:7" ht="12.75">
      <c r="B157" s="13"/>
      <c r="C157" s="13"/>
      <c r="D157" s="13"/>
      <c r="E157" s="13"/>
      <c r="F157" s="13"/>
      <c r="G157" s="13"/>
    </row>
    <row r="158" spans="2:7" ht="12.75">
      <c r="B158" s="13"/>
      <c r="C158" s="13"/>
      <c r="D158" s="13"/>
      <c r="E158" s="13"/>
      <c r="F158" s="13"/>
      <c r="G158" s="13"/>
    </row>
    <row r="159" spans="2:7" ht="12.75">
      <c r="B159" s="13"/>
      <c r="C159" s="13"/>
      <c r="D159" s="13"/>
      <c r="E159" s="13"/>
      <c r="F159" s="13"/>
      <c r="G159" s="13"/>
    </row>
    <row r="160" spans="2:7" ht="12.75">
      <c r="B160" s="13"/>
      <c r="C160" s="13"/>
      <c r="D160" s="13"/>
      <c r="E160" s="13"/>
      <c r="F160" s="13"/>
      <c r="G160" s="13"/>
    </row>
    <row r="161" spans="2:7" ht="12.75">
      <c r="B161" s="13"/>
      <c r="C161" s="13"/>
      <c r="D161" s="13"/>
      <c r="E161" s="13"/>
      <c r="F161" s="13"/>
      <c r="G161" s="13"/>
    </row>
    <row r="162" spans="2:7" ht="12.75">
      <c r="B162" s="13"/>
      <c r="C162" s="13"/>
      <c r="D162" s="13"/>
      <c r="E162" s="13"/>
      <c r="F162" s="13"/>
      <c r="G162" s="13"/>
    </row>
    <row r="163" spans="2:7" ht="12.75">
      <c r="B163" s="13"/>
      <c r="C163" s="13"/>
      <c r="D163" s="13"/>
      <c r="E163" s="13"/>
      <c r="F163" s="13"/>
      <c r="G163" s="13"/>
    </row>
    <row r="164" spans="2:7" ht="12.75">
      <c r="B164" s="13"/>
      <c r="C164" s="13"/>
      <c r="D164" s="13"/>
      <c r="E164" s="13"/>
      <c r="F164" s="13"/>
      <c r="G164" s="13"/>
    </row>
    <row r="165" spans="2:7" ht="12.75">
      <c r="B165" s="13"/>
      <c r="C165" s="13"/>
      <c r="D165" s="13"/>
      <c r="E165" s="13"/>
      <c r="F165" s="13"/>
      <c r="G165" s="13"/>
    </row>
    <row r="166" spans="2:7" ht="12.75">
      <c r="B166" s="13"/>
      <c r="C166" s="13"/>
      <c r="D166" s="13"/>
      <c r="E166" s="13"/>
      <c r="F166" s="13"/>
      <c r="G166" s="13"/>
    </row>
    <row r="167" spans="2:7" ht="12.75">
      <c r="B167" s="13"/>
      <c r="C167" s="13"/>
      <c r="D167" s="13"/>
      <c r="E167" s="13"/>
      <c r="F167" s="13"/>
      <c r="G167" s="13"/>
    </row>
    <row r="168" spans="2:7" ht="12.75">
      <c r="B168" s="13"/>
      <c r="C168" s="13"/>
      <c r="D168" s="13"/>
      <c r="E168" s="13"/>
      <c r="F168" s="13"/>
      <c r="G168" s="13"/>
    </row>
    <row r="169" spans="2:7" ht="12.75">
      <c r="B169" s="13"/>
      <c r="C169" s="13"/>
      <c r="D169" s="13"/>
      <c r="E169" s="13"/>
      <c r="F169" s="13"/>
      <c r="G169" s="13"/>
    </row>
    <row r="170" spans="2:7" ht="12.75">
      <c r="B170" s="13"/>
      <c r="C170" s="13"/>
      <c r="D170" s="13"/>
      <c r="E170" s="13"/>
      <c r="F170" s="13"/>
      <c r="G170" s="13"/>
    </row>
    <row r="171" spans="2:7" ht="12.75">
      <c r="B171" s="13"/>
      <c r="C171" s="13"/>
      <c r="D171" s="13"/>
      <c r="E171" s="13"/>
      <c r="F171" s="13"/>
      <c r="G171" s="13"/>
    </row>
    <row r="172" spans="2:7" ht="12.75">
      <c r="B172" s="13"/>
      <c r="C172" s="13"/>
      <c r="D172" s="13"/>
      <c r="E172" s="13"/>
      <c r="F172" s="13"/>
      <c r="G172" s="13"/>
    </row>
    <row r="173" spans="2:7" ht="12.75">
      <c r="B173" s="13"/>
      <c r="C173" s="13"/>
      <c r="D173" s="13"/>
      <c r="E173" s="13"/>
      <c r="F173" s="13"/>
      <c r="G173" s="13"/>
    </row>
    <row r="174" spans="2:7" ht="12.75">
      <c r="B174" s="13"/>
      <c r="C174" s="13"/>
      <c r="D174" s="13"/>
      <c r="E174" s="13"/>
      <c r="F174" s="13"/>
      <c r="G174" s="13"/>
    </row>
    <row r="175" spans="2:7" ht="12.75">
      <c r="B175" s="13"/>
      <c r="C175" s="13"/>
      <c r="D175" s="13"/>
      <c r="E175" s="13"/>
      <c r="F175" s="13"/>
      <c r="G175" s="13"/>
    </row>
    <row r="176" spans="2:7" ht="12.75">
      <c r="B176" s="13"/>
      <c r="C176" s="13"/>
      <c r="D176" s="13"/>
      <c r="E176" s="13"/>
      <c r="F176" s="13"/>
      <c r="G176" s="13"/>
    </row>
    <row r="177" spans="2:7" ht="12.75">
      <c r="B177" s="13"/>
      <c r="C177" s="13"/>
      <c r="D177" s="13"/>
      <c r="E177" s="13"/>
      <c r="F177" s="13"/>
      <c r="G177" s="13"/>
    </row>
    <row r="178" spans="2:7" ht="12.75">
      <c r="B178" s="13"/>
      <c r="C178" s="13"/>
      <c r="D178" s="13"/>
      <c r="E178" s="13"/>
      <c r="F178" s="13"/>
      <c r="G178" s="13"/>
    </row>
    <row r="179" spans="2:7" ht="12.75">
      <c r="B179" s="13"/>
      <c r="C179" s="13"/>
      <c r="D179" s="13"/>
      <c r="E179" s="13"/>
      <c r="F179" s="13"/>
      <c r="G179" s="13"/>
    </row>
    <row r="180" spans="2:7" ht="12.75">
      <c r="B180" s="13"/>
      <c r="C180" s="13"/>
      <c r="D180" s="13"/>
      <c r="E180" s="13"/>
      <c r="F180" s="13"/>
      <c r="G180" s="13"/>
    </row>
    <row r="181" spans="2:7" ht="12.75">
      <c r="B181" s="13"/>
      <c r="C181" s="13"/>
      <c r="D181" s="13"/>
      <c r="E181" s="13"/>
      <c r="F181" s="13"/>
      <c r="G181" s="13"/>
    </row>
    <row r="182" spans="2:7" ht="12.75">
      <c r="B182" s="13"/>
      <c r="C182" s="13"/>
      <c r="D182" s="13"/>
      <c r="E182" s="13"/>
      <c r="F182" s="13"/>
      <c r="G182" s="13"/>
    </row>
    <row r="183" spans="2:7" ht="12.75">
      <c r="B183" s="13"/>
      <c r="C183" s="13"/>
      <c r="D183" s="13"/>
      <c r="E183" s="13"/>
      <c r="F183" s="13"/>
      <c r="G183" s="13"/>
    </row>
    <row r="184" spans="2:7" ht="12.75">
      <c r="B184" s="13"/>
      <c r="C184" s="13"/>
      <c r="D184" s="13"/>
      <c r="E184" s="13"/>
      <c r="F184" s="13"/>
      <c r="G184" s="13"/>
    </row>
    <row r="185" spans="2:7" ht="12.75">
      <c r="B185" s="13"/>
      <c r="C185" s="13"/>
      <c r="D185" s="13"/>
      <c r="E185" s="13"/>
      <c r="F185" s="13"/>
      <c r="G185" s="13"/>
    </row>
    <row r="186" spans="2:7" ht="12.75">
      <c r="B186" s="13"/>
      <c r="C186" s="13"/>
      <c r="D186" s="13"/>
      <c r="E186" s="13"/>
      <c r="F186" s="13"/>
      <c r="G186" s="13"/>
    </row>
    <row r="187" spans="2:7" ht="12.75">
      <c r="B187" s="13"/>
      <c r="C187" s="13"/>
      <c r="D187" s="13"/>
      <c r="E187" s="13"/>
      <c r="F187" s="13"/>
      <c r="G187" s="13"/>
    </row>
    <row r="188" spans="2:7" ht="12.75">
      <c r="B188" s="13"/>
      <c r="C188" s="13"/>
      <c r="D188" s="13"/>
      <c r="E188" s="13"/>
      <c r="F188" s="13"/>
      <c r="G188" s="13"/>
    </row>
    <row r="189" spans="2:7" ht="12.75">
      <c r="B189" s="13"/>
      <c r="C189" s="13"/>
      <c r="D189" s="13"/>
      <c r="E189" s="13"/>
      <c r="F189" s="13"/>
      <c r="G189" s="13"/>
    </row>
    <row r="190" spans="2:7" ht="12.75">
      <c r="B190" s="13"/>
      <c r="C190" s="13"/>
      <c r="D190" s="13"/>
      <c r="E190" s="13"/>
      <c r="F190" s="13"/>
      <c r="G190" s="13"/>
    </row>
    <row r="191" spans="2:7" ht="12.75">
      <c r="B191" s="13"/>
      <c r="C191" s="13"/>
      <c r="D191" s="13"/>
      <c r="E191" s="13"/>
      <c r="F191" s="13"/>
      <c r="G191" s="13"/>
    </row>
    <row r="192" spans="2:7" ht="12.75">
      <c r="B192" s="13"/>
      <c r="C192" s="13"/>
      <c r="D192" s="13"/>
      <c r="E192" s="13"/>
      <c r="F192" s="13"/>
      <c r="G192" s="13"/>
    </row>
    <row r="193" spans="2:7" ht="12.75">
      <c r="B193" s="13"/>
      <c r="C193" s="13"/>
      <c r="D193" s="13"/>
      <c r="E193" s="13"/>
      <c r="F193" s="13"/>
      <c r="G193" s="13"/>
    </row>
    <row r="194" spans="2:7" ht="12.75">
      <c r="B194" s="13"/>
      <c r="C194" s="13"/>
      <c r="D194" s="13"/>
      <c r="E194" s="13"/>
      <c r="F194" s="13"/>
      <c r="G194" s="13"/>
    </row>
    <row r="195" spans="2:7" ht="12.75">
      <c r="B195" s="13"/>
      <c r="C195" s="13"/>
      <c r="D195" s="13"/>
      <c r="E195" s="13"/>
      <c r="F195" s="13"/>
      <c r="G195" s="13"/>
    </row>
    <row r="196" spans="2:7" ht="12.75">
      <c r="B196" s="13"/>
      <c r="C196" s="13"/>
      <c r="D196" s="13"/>
      <c r="E196" s="13"/>
      <c r="F196" s="13"/>
      <c r="G196" s="13"/>
    </row>
    <row r="197" spans="2:7" ht="12.75">
      <c r="B197" s="13"/>
      <c r="C197" s="13"/>
      <c r="D197" s="13"/>
      <c r="E197" s="13"/>
      <c r="F197" s="13"/>
      <c r="G197" s="13"/>
    </row>
    <row r="198" spans="2:7" ht="12.75">
      <c r="B198" s="13"/>
      <c r="C198" s="13"/>
      <c r="D198" s="13"/>
      <c r="E198" s="13"/>
      <c r="F198" s="13"/>
      <c r="G198" s="13"/>
    </row>
    <row r="199" spans="2:7" ht="12.75">
      <c r="B199" s="13"/>
      <c r="C199" s="13"/>
      <c r="D199" s="13"/>
      <c r="E199" s="13"/>
      <c r="F199" s="13"/>
      <c r="G199" s="13"/>
    </row>
    <row r="200" spans="2:7" ht="12.75">
      <c r="B200" s="13"/>
      <c r="C200" s="13"/>
      <c r="D200" s="13"/>
      <c r="E200" s="13"/>
      <c r="F200" s="13"/>
      <c r="G200" s="13"/>
    </row>
    <row r="201" spans="2:7" ht="12.75">
      <c r="B201" s="13"/>
      <c r="C201" s="13"/>
      <c r="D201" s="13"/>
      <c r="E201" s="13"/>
      <c r="F201" s="13"/>
      <c r="G201" s="13"/>
    </row>
    <row r="202" spans="2:7" ht="12.75">
      <c r="B202" s="13"/>
      <c r="C202" s="13"/>
      <c r="D202" s="13"/>
      <c r="E202" s="13"/>
      <c r="F202" s="13"/>
      <c r="G202" s="13"/>
    </row>
    <row r="203" spans="2:7" ht="12.75">
      <c r="B203" s="13"/>
      <c r="C203" s="13"/>
      <c r="D203" s="13"/>
      <c r="E203" s="13"/>
      <c r="F203" s="13"/>
      <c r="G203" s="13"/>
    </row>
    <row r="204" spans="2:7" ht="12.75">
      <c r="B204" s="13"/>
      <c r="C204" s="13"/>
      <c r="D204" s="13"/>
      <c r="E204" s="13"/>
      <c r="F204" s="13"/>
      <c r="G204" s="13"/>
    </row>
    <row r="205" spans="2:7" ht="12.75">
      <c r="B205" s="13"/>
      <c r="C205" s="13"/>
      <c r="D205" s="13"/>
      <c r="E205" s="13"/>
      <c r="F205" s="13"/>
      <c r="G205" s="13"/>
    </row>
    <row r="206" spans="2:7" ht="12.75">
      <c r="B206" s="13"/>
      <c r="C206" s="13"/>
      <c r="D206" s="13"/>
      <c r="E206" s="13"/>
      <c r="F206" s="13"/>
      <c r="G206" s="13"/>
    </row>
    <row r="207" spans="2:7" ht="12.75">
      <c r="B207" s="13"/>
      <c r="C207" s="13"/>
      <c r="D207" s="13"/>
      <c r="E207" s="13"/>
      <c r="F207" s="13"/>
      <c r="G207" s="13"/>
    </row>
    <row r="208" spans="2:7" ht="12.75">
      <c r="B208" s="13"/>
      <c r="C208" s="13"/>
      <c r="D208" s="13"/>
      <c r="E208" s="13"/>
      <c r="F208" s="13"/>
      <c r="G208" s="13"/>
    </row>
    <row r="209" spans="2:7" ht="12.75">
      <c r="B209" s="13"/>
      <c r="C209" s="13"/>
      <c r="D209" s="13"/>
      <c r="E209" s="13"/>
      <c r="F209" s="13"/>
      <c r="G209" s="13"/>
    </row>
    <row r="210" spans="2:7" ht="12.75">
      <c r="B210" s="13"/>
      <c r="C210" s="13"/>
      <c r="D210" s="13"/>
      <c r="E210" s="13"/>
      <c r="F210" s="13"/>
      <c r="G210" s="13"/>
    </row>
    <row r="211" spans="2:7" ht="12.75">
      <c r="B211" s="13"/>
      <c r="C211" s="13"/>
      <c r="D211" s="13"/>
      <c r="E211" s="13"/>
      <c r="F211" s="13"/>
      <c r="G211" s="13"/>
    </row>
    <row r="212" spans="2:7" ht="12.75">
      <c r="B212" s="13"/>
      <c r="C212" s="13"/>
      <c r="D212" s="13"/>
      <c r="E212" s="13"/>
      <c r="F212" s="13"/>
      <c r="G212" s="13"/>
    </row>
    <row r="213" spans="2:7" ht="12.75">
      <c r="B213" s="13"/>
      <c r="C213" s="13"/>
      <c r="D213" s="13"/>
      <c r="E213" s="13"/>
      <c r="F213" s="13"/>
      <c r="G213" s="13"/>
    </row>
    <row r="214" spans="2:7" ht="12.75">
      <c r="B214" s="13"/>
      <c r="C214" s="13"/>
      <c r="D214" s="13"/>
      <c r="E214" s="13"/>
      <c r="F214" s="13"/>
      <c r="G214" s="13"/>
    </row>
    <row r="215" spans="2:7" ht="12.75">
      <c r="B215" s="13"/>
      <c r="C215" s="13"/>
      <c r="D215" s="13"/>
      <c r="E215" s="13"/>
      <c r="F215" s="13"/>
      <c r="G215" s="13"/>
    </row>
    <row r="216" spans="2:7" ht="12.75">
      <c r="B216" s="13"/>
      <c r="C216" s="13"/>
      <c r="D216" s="13"/>
      <c r="E216" s="13"/>
      <c r="F216" s="13"/>
      <c r="G216" s="13"/>
    </row>
    <row r="217" spans="2:7" ht="12.75">
      <c r="B217" s="13"/>
      <c r="C217" s="13"/>
      <c r="D217" s="13"/>
      <c r="E217" s="13"/>
      <c r="F217" s="13"/>
      <c r="G217" s="13"/>
    </row>
    <row r="218" spans="2:7" ht="12.75">
      <c r="B218" s="13"/>
      <c r="C218" s="13"/>
      <c r="D218" s="13"/>
      <c r="E218" s="13"/>
      <c r="F218" s="13"/>
      <c r="G218" s="13"/>
    </row>
    <row r="219" spans="2:7" ht="12.75">
      <c r="B219" s="13"/>
      <c r="C219" s="13"/>
      <c r="D219" s="13"/>
      <c r="E219" s="13"/>
      <c r="F219" s="13"/>
      <c r="G219" s="13"/>
    </row>
    <row r="220" spans="2:7" ht="12.75">
      <c r="B220" s="13"/>
      <c r="C220" s="13"/>
      <c r="D220" s="13"/>
      <c r="E220" s="13"/>
      <c r="F220" s="13"/>
      <c r="G220" s="13"/>
    </row>
    <row r="221" spans="2:7" ht="12.75">
      <c r="B221" s="13"/>
      <c r="C221" s="13"/>
      <c r="D221" s="13"/>
      <c r="E221" s="13"/>
      <c r="F221" s="13"/>
      <c r="G221" s="13"/>
    </row>
    <row r="222" spans="2:7" ht="12.75">
      <c r="B222" s="13"/>
      <c r="C222" s="13"/>
      <c r="D222" s="13"/>
      <c r="E222" s="13"/>
      <c r="F222" s="13"/>
      <c r="G222" s="13"/>
    </row>
    <row r="223" spans="2:7" ht="12.75">
      <c r="B223" s="13"/>
      <c r="C223" s="13"/>
      <c r="D223" s="13"/>
      <c r="E223" s="13"/>
      <c r="F223" s="13"/>
      <c r="G223" s="13"/>
    </row>
    <row r="224" spans="2:7" ht="12.75">
      <c r="B224" s="13"/>
      <c r="C224" s="13"/>
      <c r="D224" s="13"/>
      <c r="E224" s="13"/>
      <c r="F224" s="13"/>
      <c r="G224" s="13"/>
    </row>
    <row r="225" spans="2:7" ht="12.75">
      <c r="B225" s="13"/>
      <c r="C225" s="13"/>
      <c r="D225" s="13"/>
      <c r="E225" s="13"/>
      <c r="F225" s="13"/>
      <c r="G225" s="13"/>
    </row>
    <row r="226" spans="2:7" ht="12.75">
      <c r="B226" s="13"/>
      <c r="C226" s="13"/>
      <c r="D226" s="13"/>
      <c r="E226" s="13"/>
      <c r="F226" s="13"/>
      <c r="G226" s="13"/>
    </row>
    <row r="227" spans="2:7" ht="12.75">
      <c r="B227" s="13"/>
      <c r="C227" s="13"/>
      <c r="D227" s="13"/>
      <c r="E227" s="13"/>
      <c r="F227" s="13"/>
      <c r="G227" s="13"/>
    </row>
    <row r="228" spans="2:7" ht="12.75">
      <c r="B228" s="13"/>
      <c r="C228" s="13"/>
      <c r="D228" s="13"/>
      <c r="E228" s="13"/>
      <c r="F228" s="13"/>
      <c r="G228" s="13"/>
    </row>
    <row r="229" spans="2:7" ht="12.75">
      <c r="B229" s="13"/>
      <c r="C229" s="13"/>
      <c r="D229" s="13"/>
      <c r="E229" s="13"/>
      <c r="F229" s="13"/>
      <c r="G229" s="13"/>
    </row>
    <row r="230" spans="2:7" ht="12.75">
      <c r="B230" s="13"/>
      <c r="C230" s="13"/>
      <c r="D230" s="13"/>
      <c r="E230" s="13"/>
      <c r="F230" s="13"/>
      <c r="G230" s="13"/>
    </row>
    <row r="231" spans="2:7" ht="12.75">
      <c r="B231" s="13"/>
      <c r="C231" s="13"/>
      <c r="D231" s="13"/>
      <c r="E231" s="13"/>
      <c r="F231" s="13"/>
      <c r="G231" s="13"/>
    </row>
    <row r="232" spans="2:7" ht="12.75">
      <c r="B232" s="13"/>
      <c r="C232" s="13"/>
      <c r="D232" s="13"/>
      <c r="E232" s="13"/>
      <c r="F232" s="13"/>
      <c r="G232" s="13"/>
    </row>
    <row r="233" spans="2:7" ht="12.75">
      <c r="B233" s="13"/>
      <c r="C233" s="13"/>
      <c r="D233" s="13"/>
      <c r="E233" s="13"/>
      <c r="F233" s="13"/>
      <c r="G233" s="13"/>
    </row>
    <row r="234" spans="2:7" ht="12.75">
      <c r="B234" s="13"/>
      <c r="C234" s="13"/>
      <c r="D234" s="13"/>
      <c r="E234" s="13"/>
      <c r="F234" s="13"/>
      <c r="G234" s="13"/>
    </row>
    <row r="235" spans="2:7" ht="12.75">
      <c r="B235" s="13"/>
      <c r="C235" s="13"/>
      <c r="D235" s="13"/>
      <c r="E235" s="13"/>
      <c r="F235" s="13"/>
      <c r="G235" s="13"/>
    </row>
    <row r="236" spans="2:7" ht="12.75">
      <c r="B236" s="13"/>
      <c r="C236" s="13"/>
      <c r="D236" s="13"/>
      <c r="E236" s="13"/>
      <c r="F236" s="13"/>
      <c r="G236" s="13"/>
    </row>
    <row r="237" spans="2:7" ht="12.75">
      <c r="B237" s="13"/>
      <c r="C237" s="13"/>
      <c r="D237" s="13"/>
      <c r="E237" s="13"/>
      <c r="F237" s="13"/>
      <c r="G237" s="13"/>
    </row>
    <row r="238" spans="2:7" ht="12.75">
      <c r="B238" s="13"/>
      <c r="C238" s="13"/>
      <c r="D238" s="13"/>
      <c r="E238" s="13"/>
      <c r="F238" s="13"/>
      <c r="G238" s="13"/>
    </row>
    <row r="239" spans="2:7" ht="12.75">
      <c r="B239" s="13"/>
      <c r="C239" s="13"/>
      <c r="D239" s="13"/>
      <c r="E239" s="13"/>
      <c r="F239" s="13"/>
      <c r="G239" s="13"/>
    </row>
    <row r="240" spans="2:7" ht="12.75">
      <c r="B240" s="13"/>
      <c r="C240" s="13"/>
      <c r="D240" s="13"/>
      <c r="E240" s="13"/>
      <c r="F240" s="13"/>
      <c r="G240" s="13"/>
    </row>
    <row r="241" spans="2:7" ht="12.75">
      <c r="B241" s="13"/>
      <c r="C241" s="13"/>
      <c r="D241" s="13"/>
      <c r="E241" s="13"/>
      <c r="F241" s="13"/>
      <c r="G241" s="13"/>
    </row>
    <row r="242" spans="2:7" ht="12.75">
      <c r="B242" s="13"/>
      <c r="C242" s="13"/>
      <c r="D242" s="13"/>
      <c r="E242" s="13"/>
      <c r="F242" s="13"/>
      <c r="G242" s="13"/>
    </row>
    <row r="243" spans="2:7" ht="12.75">
      <c r="B243" s="13"/>
      <c r="C243" s="13"/>
      <c r="D243" s="13"/>
      <c r="E243" s="13"/>
      <c r="F243" s="13"/>
      <c r="G243" s="13"/>
    </row>
    <row r="244" spans="2:7" ht="12.75">
      <c r="B244" s="13"/>
      <c r="C244" s="13"/>
      <c r="D244" s="13"/>
      <c r="E244" s="13"/>
      <c r="F244" s="13"/>
      <c r="G244" s="13"/>
    </row>
    <row r="245" spans="2:7" ht="12.75">
      <c r="B245" s="13"/>
      <c r="C245" s="13"/>
      <c r="D245" s="13"/>
      <c r="E245" s="13"/>
      <c r="F245" s="13"/>
      <c r="G245" s="13"/>
    </row>
    <row r="246" spans="2:7" ht="12.75">
      <c r="B246" s="13"/>
      <c r="C246" s="13"/>
      <c r="D246" s="13"/>
      <c r="E246" s="13"/>
      <c r="F246" s="13"/>
      <c r="G246" s="13"/>
    </row>
    <row r="247" spans="2:7" ht="12.75">
      <c r="B247" s="13"/>
      <c r="C247" s="13"/>
      <c r="D247" s="13"/>
      <c r="E247" s="13"/>
      <c r="F247" s="13"/>
      <c r="G247" s="13"/>
    </row>
    <row r="248" spans="2:7" ht="12.75">
      <c r="B248" s="13"/>
      <c r="C248" s="13"/>
      <c r="D248" s="13"/>
      <c r="E248" s="13"/>
      <c r="F248" s="13"/>
      <c r="G248" s="13"/>
    </row>
    <row r="249" spans="2:7" ht="12.75">
      <c r="B249" s="13"/>
      <c r="C249" s="13"/>
      <c r="D249" s="13"/>
      <c r="E249" s="13"/>
      <c r="F249" s="13"/>
      <c r="G249" s="13"/>
    </row>
    <row r="250" spans="2:7" ht="12.75">
      <c r="B250" s="13"/>
      <c r="C250" s="13"/>
      <c r="D250" s="13"/>
      <c r="E250" s="13"/>
      <c r="F250" s="13"/>
      <c r="G250" s="13"/>
    </row>
    <row r="251" spans="2:7" ht="12.75">
      <c r="B251" s="13"/>
      <c r="C251" s="13"/>
      <c r="D251" s="13"/>
      <c r="E251" s="13"/>
      <c r="F251" s="13"/>
      <c r="G251" s="13"/>
    </row>
    <row r="252" spans="2:7" ht="12.75">
      <c r="B252" s="13"/>
      <c r="C252" s="13"/>
      <c r="D252" s="13"/>
      <c r="E252" s="13"/>
      <c r="F252" s="13"/>
      <c r="G252" s="13"/>
    </row>
    <row r="253" spans="2:7" ht="12.75">
      <c r="B253" s="13"/>
      <c r="C253" s="13"/>
      <c r="D253" s="13"/>
      <c r="E253" s="13"/>
      <c r="F253" s="13"/>
      <c r="G253" s="13"/>
    </row>
    <row r="254" spans="2:7" ht="12.75">
      <c r="B254" s="13"/>
      <c r="C254" s="13"/>
      <c r="D254" s="13"/>
      <c r="E254" s="13"/>
      <c r="F254" s="13"/>
      <c r="G254" s="13"/>
    </row>
    <row r="255" spans="2:7" ht="12.75">
      <c r="B255" s="13"/>
      <c r="C255" s="13"/>
      <c r="D255" s="13"/>
      <c r="E255" s="13"/>
      <c r="F255" s="13"/>
      <c r="G255" s="13"/>
    </row>
    <row r="256" spans="2:7" ht="12.75">
      <c r="B256" s="13"/>
      <c r="C256" s="13"/>
      <c r="D256" s="13"/>
      <c r="E256" s="13"/>
      <c r="F256" s="13"/>
      <c r="G256" s="13"/>
    </row>
    <row r="257" spans="2:7" ht="12.75">
      <c r="B257" s="13"/>
      <c r="C257" s="13"/>
      <c r="D257" s="13"/>
      <c r="E257" s="13"/>
      <c r="F257" s="13"/>
      <c r="G257" s="13"/>
    </row>
    <row r="258" spans="2:7" ht="12.75">
      <c r="B258" s="13"/>
      <c r="C258" s="13"/>
      <c r="D258" s="13"/>
      <c r="E258" s="13"/>
      <c r="F258" s="13"/>
      <c r="G258" s="13"/>
    </row>
    <row r="259" spans="2:7" ht="12.75">
      <c r="B259" s="13"/>
      <c r="C259" s="13"/>
      <c r="D259" s="13"/>
      <c r="E259" s="13"/>
      <c r="F259" s="13"/>
      <c r="G259" s="13"/>
    </row>
    <row r="260" spans="2:7" ht="12.75">
      <c r="B260" s="13"/>
      <c r="C260" s="13"/>
      <c r="D260" s="13"/>
      <c r="E260" s="13"/>
      <c r="F260" s="13"/>
      <c r="G260" s="13"/>
    </row>
    <row r="261" spans="2:7" ht="12.75">
      <c r="B261" s="13"/>
      <c r="C261" s="13"/>
      <c r="D261" s="13"/>
      <c r="E261" s="13"/>
      <c r="F261" s="13"/>
      <c r="G261" s="13"/>
    </row>
    <row r="262" spans="2:7" ht="12.75">
      <c r="B262" s="13"/>
      <c r="C262" s="13"/>
      <c r="D262" s="13"/>
      <c r="E262" s="13"/>
      <c r="F262" s="13"/>
      <c r="G262" s="13"/>
    </row>
    <row r="263" spans="2:7" ht="12.75">
      <c r="B263" s="13"/>
      <c r="C263" s="13"/>
      <c r="D263" s="13"/>
      <c r="E263" s="13"/>
      <c r="F263" s="13"/>
      <c r="G263" s="13"/>
    </row>
    <row r="264" spans="2:7" ht="12.75">
      <c r="B264" s="13"/>
      <c r="C264" s="13"/>
      <c r="D264" s="13"/>
      <c r="E264" s="13"/>
      <c r="F264" s="13"/>
      <c r="G264" s="13"/>
    </row>
    <row r="265" spans="2:7" ht="12.75">
      <c r="B265" s="13"/>
      <c r="C265" s="13"/>
      <c r="D265" s="13"/>
      <c r="E265" s="13"/>
      <c r="F265" s="13"/>
      <c r="G265" s="13"/>
    </row>
    <row r="266" spans="2:7" ht="12.75">
      <c r="B266" s="13"/>
      <c r="C266" s="13"/>
      <c r="D266" s="13"/>
      <c r="E266" s="13"/>
      <c r="F266" s="13"/>
      <c r="G266" s="13"/>
    </row>
    <row r="267" spans="2:7" ht="12.75">
      <c r="B267" s="13"/>
      <c r="C267" s="13"/>
      <c r="D267" s="13"/>
      <c r="E267" s="13"/>
      <c r="F267" s="13"/>
      <c r="G267" s="13"/>
    </row>
    <row r="268" spans="2:7" ht="12.75">
      <c r="B268" s="13"/>
      <c r="C268" s="13"/>
      <c r="D268" s="13"/>
      <c r="E268" s="13"/>
      <c r="F268" s="13"/>
      <c r="G268" s="13"/>
    </row>
    <row r="269" spans="2:7" ht="12.75">
      <c r="B269" s="13"/>
      <c r="C269" s="13"/>
      <c r="D269" s="13"/>
      <c r="E269" s="13"/>
      <c r="F269" s="13"/>
      <c r="G269" s="13"/>
    </row>
    <row r="270" spans="2:7" ht="12.75">
      <c r="B270" s="13"/>
      <c r="C270" s="13"/>
      <c r="D270" s="13"/>
      <c r="E270" s="13"/>
      <c r="F270" s="13"/>
      <c r="G270" s="13"/>
    </row>
    <row r="271" spans="2:7" ht="12.75">
      <c r="B271" s="13"/>
      <c r="C271" s="13"/>
      <c r="D271" s="13"/>
      <c r="E271" s="13"/>
      <c r="F271" s="13"/>
      <c r="G271" s="13"/>
    </row>
    <row r="272" spans="2:7" ht="12.75">
      <c r="B272" s="13"/>
      <c r="C272" s="13"/>
      <c r="D272" s="13"/>
      <c r="E272" s="13"/>
      <c r="F272" s="13"/>
      <c r="G272" s="13"/>
    </row>
    <row r="273" spans="2:7" ht="12.75">
      <c r="B273" s="13"/>
      <c r="C273" s="13"/>
      <c r="D273" s="13"/>
      <c r="E273" s="13"/>
      <c r="F273" s="13"/>
      <c r="G273" s="13"/>
    </row>
    <row r="274" spans="2:7" ht="12.75">
      <c r="B274" s="13"/>
      <c r="C274" s="13"/>
      <c r="D274" s="13"/>
      <c r="E274" s="13"/>
      <c r="F274" s="13"/>
      <c r="G274" s="13"/>
    </row>
    <row r="275" spans="2:7" ht="12.75">
      <c r="B275" s="13"/>
      <c r="C275" s="13"/>
      <c r="D275" s="13"/>
      <c r="E275" s="13"/>
      <c r="F275" s="13"/>
      <c r="G275" s="13"/>
    </row>
    <row r="276" spans="2:7" ht="12.75">
      <c r="B276" s="13"/>
      <c r="C276" s="13"/>
      <c r="D276" s="13"/>
      <c r="E276" s="13"/>
      <c r="F276" s="13"/>
      <c r="G276" s="13"/>
    </row>
    <row r="277" spans="2:7" ht="12.75">
      <c r="B277" s="13"/>
      <c r="C277" s="13"/>
      <c r="D277" s="13"/>
      <c r="E277" s="13"/>
      <c r="F277" s="13"/>
      <c r="G277" s="13"/>
    </row>
    <row r="278" spans="2:7" ht="12.75">
      <c r="B278" s="13"/>
      <c r="C278" s="13"/>
      <c r="D278" s="13"/>
      <c r="E278" s="13"/>
      <c r="F278" s="13"/>
      <c r="G278" s="13"/>
    </row>
    <row r="279" spans="2:7" ht="12.75">
      <c r="B279" s="13"/>
      <c r="C279" s="13"/>
      <c r="D279" s="13"/>
      <c r="E279" s="13"/>
      <c r="F279" s="13"/>
      <c r="G279" s="13"/>
    </row>
    <row r="280" spans="2:7" ht="12.75">
      <c r="B280" s="13"/>
      <c r="C280" s="13"/>
      <c r="D280" s="13"/>
      <c r="E280" s="13"/>
      <c r="F280" s="13"/>
      <c r="G280" s="13"/>
    </row>
    <row r="281" spans="2:7" ht="12.75">
      <c r="B281" s="13"/>
      <c r="C281" s="13"/>
      <c r="D281" s="13"/>
      <c r="E281" s="13"/>
      <c r="F281" s="13"/>
      <c r="G281" s="13"/>
    </row>
    <row r="282" spans="2:7" ht="12.75">
      <c r="B282" s="13"/>
      <c r="C282" s="13"/>
      <c r="D282" s="13"/>
      <c r="E282" s="13"/>
      <c r="F282" s="13"/>
      <c r="G282" s="13"/>
    </row>
    <row r="283" spans="2:7" ht="12.75">
      <c r="B283" s="13"/>
      <c r="C283" s="13"/>
      <c r="D283" s="13"/>
      <c r="E283" s="13"/>
      <c r="F283" s="13"/>
      <c r="G283" s="13"/>
    </row>
    <row r="284" spans="2:7" ht="12.75">
      <c r="B284" s="13"/>
      <c r="C284" s="13"/>
      <c r="D284" s="13"/>
      <c r="E284" s="13"/>
      <c r="F284" s="13"/>
      <c r="G284" s="13"/>
    </row>
    <row r="285" spans="2:7" ht="12.75">
      <c r="B285" s="13"/>
      <c r="C285" s="13"/>
      <c r="D285" s="13"/>
      <c r="E285" s="13"/>
      <c r="F285" s="13"/>
      <c r="G285" s="13"/>
    </row>
    <row r="286" spans="2:7" ht="12.75">
      <c r="B286" s="13"/>
      <c r="C286" s="13"/>
      <c r="D286" s="13"/>
      <c r="E286" s="13"/>
      <c r="F286" s="13"/>
      <c r="G286" s="13"/>
    </row>
    <row r="287" spans="2:7" ht="12.75">
      <c r="B287" s="13"/>
      <c r="C287" s="13"/>
      <c r="D287" s="13"/>
      <c r="E287" s="13"/>
      <c r="F287" s="13"/>
      <c r="G287" s="13"/>
    </row>
    <row r="288" spans="2:7" ht="12.75">
      <c r="B288" s="13"/>
      <c r="C288" s="13"/>
      <c r="D288" s="13"/>
      <c r="E288" s="13"/>
      <c r="F288" s="13"/>
      <c r="G288" s="13"/>
    </row>
    <row r="289" spans="2:7" ht="12.75">
      <c r="B289" s="13"/>
      <c r="C289" s="13"/>
      <c r="D289" s="13"/>
      <c r="E289" s="13"/>
      <c r="F289" s="13"/>
      <c r="G289" s="13"/>
    </row>
    <row r="290" spans="2:7" ht="12.75">
      <c r="B290" s="13"/>
      <c r="C290" s="13"/>
      <c r="D290" s="13"/>
      <c r="E290" s="13"/>
      <c r="F290" s="13"/>
      <c r="G290" s="13"/>
    </row>
    <row r="291" spans="2:7" ht="12.75">
      <c r="B291" s="13"/>
      <c r="C291" s="13"/>
      <c r="D291" s="13"/>
      <c r="E291" s="13"/>
      <c r="F291" s="13"/>
      <c r="G291" s="13"/>
    </row>
    <row r="292" spans="2:7" ht="12.75">
      <c r="B292" s="13"/>
      <c r="C292" s="13"/>
      <c r="D292" s="13"/>
      <c r="E292" s="13"/>
      <c r="F292" s="13"/>
      <c r="G292" s="13"/>
    </row>
    <row r="293" spans="2:7" ht="12.75">
      <c r="B293" s="13"/>
      <c r="C293" s="13"/>
      <c r="D293" s="13"/>
      <c r="E293" s="13"/>
      <c r="F293" s="13"/>
      <c r="G293" s="13"/>
    </row>
    <row r="294" spans="2:7" ht="12.75">
      <c r="B294" s="13"/>
      <c r="C294" s="13"/>
      <c r="D294" s="13"/>
      <c r="E294" s="13"/>
      <c r="F294" s="13"/>
      <c r="G294" s="13"/>
    </row>
    <row r="295" spans="2:7" ht="12.75">
      <c r="B295" s="13"/>
      <c r="C295" s="13"/>
      <c r="D295" s="13"/>
      <c r="E295" s="13"/>
      <c r="F295" s="13"/>
      <c r="G295" s="13"/>
    </row>
    <row r="296" spans="2:7" ht="12.75">
      <c r="B296" s="13"/>
      <c r="C296" s="13"/>
      <c r="D296" s="13"/>
      <c r="E296" s="13"/>
      <c r="F296" s="13"/>
      <c r="G296" s="13"/>
    </row>
    <row r="297" spans="2:7" ht="12.75">
      <c r="B297" s="13"/>
      <c r="C297" s="13"/>
      <c r="D297" s="13"/>
      <c r="E297" s="13"/>
      <c r="F297" s="13"/>
      <c r="G297" s="13"/>
    </row>
    <row r="298" spans="2:7" ht="12.75">
      <c r="B298" s="13"/>
      <c r="C298" s="13"/>
      <c r="D298" s="13"/>
      <c r="E298" s="13"/>
      <c r="F298" s="13"/>
      <c r="G298" s="13"/>
    </row>
    <row r="299" spans="2:7" ht="12.75">
      <c r="B299" s="13"/>
      <c r="C299" s="13"/>
      <c r="D299" s="13"/>
      <c r="E299" s="13"/>
      <c r="F299" s="13"/>
      <c r="G299" s="13"/>
    </row>
    <row r="300" spans="2:7" ht="12.75">
      <c r="B300" s="13"/>
      <c r="C300" s="13"/>
      <c r="D300" s="13"/>
      <c r="E300" s="13"/>
      <c r="F300" s="13"/>
      <c r="G300" s="13"/>
    </row>
    <row r="301" spans="2:7" ht="12.75">
      <c r="B301" s="13"/>
      <c r="C301" s="13"/>
      <c r="D301" s="13"/>
      <c r="E301" s="13"/>
      <c r="F301" s="13"/>
      <c r="G301" s="13"/>
    </row>
    <row r="302" spans="2:7" ht="12.75">
      <c r="B302" s="13"/>
      <c r="C302" s="13"/>
      <c r="D302" s="13"/>
      <c r="E302" s="13"/>
      <c r="F302" s="13"/>
      <c r="G302" s="13"/>
    </row>
    <row r="303" spans="2:7" ht="12.75">
      <c r="B303" s="13"/>
      <c r="C303" s="13"/>
      <c r="D303" s="13"/>
      <c r="E303" s="13"/>
      <c r="F303" s="13"/>
      <c r="G303" s="13"/>
    </row>
    <row r="304" spans="2:7" ht="12.75">
      <c r="B304" s="13"/>
      <c r="C304" s="13"/>
      <c r="D304" s="13"/>
      <c r="E304" s="13"/>
      <c r="F304" s="13"/>
      <c r="G304" s="13"/>
    </row>
    <row r="305" spans="2:7" ht="12.75">
      <c r="B305" s="13"/>
      <c r="C305" s="13"/>
      <c r="D305" s="13"/>
      <c r="E305" s="13"/>
      <c r="F305" s="13"/>
      <c r="G305" s="13"/>
    </row>
    <row r="306" spans="2:7" ht="12.75">
      <c r="B306" s="13"/>
      <c r="C306" s="13"/>
      <c r="D306" s="13"/>
      <c r="E306" s="13"/>
      <c r="F306" s="13"/>
      <c r="G306" s="13"/>
    </row>
    <row r="307" spans="2:7" ht="12.75">
      <c r="B307" s="13"/>
      <c r="C307" s="13"/>
      <c r="D307" s="13"/>
      <c r="E307" s="13"/>
      <c r="F307" s="13"/>
      <c r="G307" s="13"/>
    </row>
    <row r="308" spans="2:7" ht="12.75">
      <c r="B308" s="13"/>
      <c r="C308" s="13"/>
      <c r="D308" s="13"/>
      <c r="E308" s="13"/>
      <c r="F308" s="13"/>
      <c r="G308" s="13"/>
    </row>
    <row r="309" spans="2:7" ht="12.75">
      <c r="B309" s="13"/>
      <c r="C309" s="13"/>
      <c r="D309" s="13"/>
      <c r="E309" s="13"/>
      <c r="F309" s="13"/>
      <c r="G309" s="13"/>
    </row>
    <row r="310" spans="2:7" ht="12.75">
      <c r="B310" s="13"/>
      <c r="C310" s="13"/>
      <c r="D310" s="13"/>
      <c r="E310" s="13"/>
      <c r="F310" s="13"/>
      <c r="G310" s="13"/>
    </row>
    <row r="311" spans="2:7" ht="12.75">
      <c r="B311" s="13"/>
      <c r="C311" s="13"/>
      <c r="D311" s="13"/>
      <c r="E311" s="13"/>
      <c r="F311" s="13"/>
      <c r="G311" s="13"/>
    </row>
    <row r="312" spans="2:7" ht="12.75">
      <c r="B312" s="13"/>
      <c r="C312" s="13"/>
      <c r="D312" s="13"/>
      <c r="E312" s="13"/>
      <c r="F312" s="13"/>
      <c r="G312" s="13"/>
    </row>
    <row r="313" spans="2:7" ht="12.75">
      <c r="B313" s="13"/>
      <c r="C313" s="13"/>
      <c r="D313" s="13"/>
      <c r="E313" s="13"/>
      <c r="F313" s="13"/>
      <c r="G313" s="13"/>
    </row>
    <row r="314" spans="2:7" ht="12.75">
      <c r="B314" s="13"/>
      <c r="C314" s="13"/>
      <c r="D314" s="13"/>
      <c r="E314" s="13"/>
      <c r="F314" s="13"/>
      <c r="G314" s="13"/>
    </row>
    <row r="315" spans="2:7" ht="12.75">
      <c r="B315" s="13"/>
      <c r="C315" s="13"/>
      <c r="D315" s="13"/>
      <c r="E315" s="13"/>
      <c r="F315" s="13"/>
      <c r="G315" s="13"/>
    </row>
    <row r="316" spans="2:7" ht="12.75">
      <c r="B316" s="13"/>
      <c r="C316" s="13"/>
      <c r="D316" s="13"/>
      <c r="E316" s="13"/>
      <c r="F316" s="13"/>
      <c r="G316" s="13"/>
    </row>
    <row r="317" spans="2:7" ht="12.75">
      <c r="B317" s="13"/>
      <c r="C317" s="13"/>
      <c r="D317" s="13"/>
      <c r="E317" s="13"/>
      <c r="F317" s="13"/>
      <c r="G317" s="13"/>
    </row>
    <row r="318" spans="2:7" ht="12.75">
      <c r="B318" s="13"/>
      <c r="C318" s="13"/>
      <c r="D318" s="13"/>
      <c r="E318" s="13"/>
      <c r="F318" s="13"/>
      <c r="G318" s="13"/>
    </row>
    <row r="319" spans="2:7" ht="12.75">
      <c r="B319" s="13"/>
      <c r="C319" s="13"/>
      <c r="D319" s="13"/>
      <c r="E319" s="13"/>
      <c r="F319" s="13"/>
      <c r="G319" s="13"/>
    </row>
    <row r="320" spans="2:7" ht="12.75">
      <c r="B320" s="13"/>
      <c r="C320" s="13"/>
      <c r="D320" s="13"/>
      <c r="E320" s="13"/>
      <c r="F320" s="13"/>
      <c r="G320" s="13"/>
    </row>
    <row r="321" spans="2:7" ht="12.75">
      <c r="B321" s="13"/>
      <c r="C321" s="13"/>
      <c r="D321" s="13"/>
      <c r="E321" s="13"/>
      <c r="F321" s="13"/>
      <c r="G321" s="13"/>
    </row>
    <row r="322" spans="2:7" ht="12.75">
      <c r="B322" s="13"/>
      <c r="C322" s="13"/>
      <c r="D322" s="13"/>
      <c r="E322" s="13"/>
      <c r="F322" s="13"/>
      <c r="G322" s="13"/>
    </row>
    <row r="323" spans="2:7" ht="12.75">
      <c r="B323" s="13"/>
      <c r="C323" s="13"/>
      <c r="D323" s="13"/>
      <c r="E323" s="13"/>
      <c r="F323" s="13"/>
      <c r="G323" s="13"/>
    </row>
    <row r="324" spans="2:7" ht="12.75">
      <c r="B324" s="13"/>
      <c r="C324" s="13"/>
      <c r="D324" s="13"/>
      <c r="E324" s="13"/>
      <c r="F324" s="13"/>
      <c r="G324" s="13"/>
    </row>
    <row r="325" spans="2:7" ht="12.75">
      <c r="B325" s="13"/>
      <c r="C325" s="13"/>
      <c r="D325" s="13"/>
      <c r="E325" s="13"/>
      <c r="F325" s="13"/>
      <c r="G325" s="13"/>
    </row>
    <row r="326" spans="2:7" ht="12.75">
      <c r="B326" s="13"/>
      <c r="C326" s="13"/>
      <c r="D326" s="13"/>
      <c r="E326" s="13"/>
      <c r="F326" s="13"/>
      <c r="G326" s="13"/>
    </row>
    <row r="327" spans="2:7" ht="12.75">
      <c r="B327" s="13"/>
      <c r="C327" s="13"/>
      <c r="D327" s="13"/>
      <c r="E327" s="13"/>
      <c r="F327" s="13"/>
      <c r="G327" s="13"/>
    </row>
    <row r="328" spans="2:7" ht="12.75">
      <c r="B328" s="13"/>
      <c r="C328" s="13"/>
      <c r="D328" s="13"/>
      <c r="E328" s="13"/>
      <c r="F328" s="13"/>
      <c r="G328" s="13"/>
    </row>
    <row r="329" spans="2:7" ht="12.75">
      <c r="B329" s="13"/>
      <c r="C329" s="13"/>
      <c r="D329" s="13"/>
      <c r="E329" s="13"/>
      <c r="F329" s="13"/>
      <c r="G329" s="13"/>
    </row>
    <row r="330" spans="2:7" ht="12.75">
      <c r="B330" s="13"/>
      <c r="C330" s="13"/>
      <c r="D330" s="13"/>
      <c r="E330" s="13"/>
      <c r="F330" s="13"/>
      <c r="G330" s="13"/>
    </row>
    <row r="331" spans="2:7" ht="12.75">
      <c r="B331" s="13"/>
      <c r="C331" s="13"/>
      <c r="D331" s="13"/>
      <c r="E331" s="13"/>
      <c r="F331" s="13"/>
      <c r="G331" s="13"/>
    </row>
    <row r="332" spans="2:7" ht="12.75">
      <c r="B332" s="13"/>
      <c r="C332" s="13"/>
      <c r="D332" s="13"/>
      <c r="E332" s="13"/>
      <c r="F332" s="13"/>
      <c r="G332" s="13"/>
    </row>
    <row r="333" spans="2:7" ht="12.75">
      <c r="B333" s="13"/>
      <c r="C333" s="13"/>
      <c r="D333" s="13"/>
      <c r="E333" s="13"/>
      <c r="F333" s="13"/>
      <c r="G333" s="13"/>
    </row>
    <row r="334" spans="2:7" ht="12.75">
      <c r="B334" s="13"/>
      <c r="C334" s="13"/>
      <c r="D334" s="13"/>
      <c r="E334" s="13"/>
      <c r="F334" s="13"/>
      <c r="G334" s="13"/>
    </row>
    <row r="335" spans="2:7" ht="12.75">
      <c r="B335" s="13"/>
      <c r="C335" s="13"/>
      <c r="D335" s="13"/>
      <c r="E335" s="13"/>
      <c r="F335" s="13"/>
      <c r="G335" s="13"/>
    </row>
    <row r="336" spans="2:7" ht="12.75">
      <c r="B336" s="13"/>
      <c r="C336" s="13"/>
      <c r="D336" s="13"/>
      <c r="E336" s="13"/>
      <c r="F336" s="13"/>
      <c r="G336" s="13"/>
    </row>
    <row r="337" spans="2:7" ht="12.75">
      <c r="B337" s="13"/>
      <c r="C337" s="13"/>
      <c r="D337" s="13"/>
      <c r="E337" s="13"/>
      <c r="F337" s="13"/>
      <c r="G337" s="13"/>
    </row>
    <row r="338" spans="2:7" ht="12.75">
      <c r="B338" s="13"/>
      <c r="C338" s="13"/>
      <c r="D338" s="13"/>
      <c r="E338" s="13"/>
      <c r="F338" s="13"/>
      <c r="G338" s="13"/>
    </row>
    <row r="339" spans="2:7" ht="12.75">
      <c r="B339" s="13"/>
      <c r="C339" s="13"/>
      <c r="D339" s="13"/>
      <c r="E339" s="13"/>
      <c r="F339" s="13"/>
      <c r="G339" s="13"/>
    </row>
    <row r="340" spans="2:7" ht="12.75">
      <c r="B340" s="13"/>
      <c r="C340" s="13"/>
      <c r="D340" s="13"/>
      <c r="E340" s="13"/>
      <c r="F340" s="13"/>
      <c r="G340" s="13"/>
    </row>
    <row r="341" spans="2:7" ht="12.75">
      <c r="B341" s="13"/>
      <c r="C341" s="13"/>
      <c r="D341" s="13"/>
      <c r="E341" s="13"/>
      <c r="F341" s="13"/>
      <c r="G341" s="13"/>
    </row>
    <row r="342" spans="2:7" ht="12.75">
      <c r="B342" s="13"/>
      <c r="C342" s="13"/>
      <c r="D342" s="13"/>
      <c r="E342" s="13"/>
      <c r="F342" s="13"/>
      <c r="G342" s="13"/>
    </row>
    <row r="343" spans="2:7" ht="12.75">
      <c r="B343" s="13"/>
      <c r="C343" s="13"/>
      <c r="D343" s="13"/>
      <c r="E343" s="13"/>
      <c r="F343" s="13"/>
      <c r="G343" s="13"/>
    </row>
    <row r="344" spans="2:7" ht="12.75">
      <c r="B344" s="13"/>
      <c r="C344" s="13"/>
      <c r="D344" s="13"/>
      <c r="E344" s="13"/>
      <c r="F344" s="13"/>
      <c r="G344" s="13"/>
    </row>
    <row r="345" spans="2:7" ht="12.75">
      <c r="B345" s="13"/>
      <c r="C345" s="13"/>
      <c r="D345" s="13"/>
      <c r="E345" s="13"/>
      <c r="F345" s="13"/>
      <c r="G345" s="13"/>
    </row>
    <row r="346" spans="2:7" ht="12.75">
      <c r="B346" s="13"/>
      <c r="C346" s="13"/>
      <c r="D346" s="13"/>
      <c r="E346" s="13"/>
      <c r="F346" s="13"/>
      <c r="G346" s="13"/>
    </row>
    <row r="347" spans="2:7" ht="12.75">
      <c r="B347" s="13"/>
      <c r="C347" s="13"/>
      <c r="D347" s="13"/>
      <c r="E347" s="13"/>
      <c r="F347" s="13"/>
      <c r="G347" s="13"/>
    </row>
    <row r="348" spans="2:7" ht="12.75">
      <c r="B348" s="13"/>
      <c r="C348" s="13"/>
      <c r="D348" s="13"/>
      <c r="E348" s="13"/>
      <c r="F348" s="13"/>
      <c r="G348" s="13"/>
    </row>
    <row r="349" spans="2:7" ht="12.75">
      <c r="B349" s="13"/>
      <c r="C349" s="13"/>
      <c r="D349" s="13"/>
      <c r="E349" s="13"/>
      <c r="F349" s="13"/>
      <c r="G349" s="13"/>
    </row>
    <row r="350" spans="2:7" ht="12.75">
      <c r="B350" s="13"/>
      <c r="C350" s="13"/>
      <c r="D350" s="13"/>
      <c r="E350" s="13"/>
      <c r="F350" s="13"/>
      <c r="G350" s="13"/>
    </row>
    <row r="351" spans="2:7" ht="12.75">
      <c r="B351" s="13"/>
      <c r="C351" s="13"/>
      <c r="D351" s="13"/>
      <c r="E351" s="13"/>
      <c r="F351" s="13"/>
      <c r="G351" s="13"/>
    </row>
    <row r="352" spans="2:7" ht="12.75">
      <c r="B352" s="13"/>
      <c r="C352" s="13"/>
      <c r="D352" s="13"/>
      <c r="E352" s="13"/>
      <c r="F352" s="13"/>
      <c r="G352" s="13"/>
    </row>
    <row r="353" spans="2:7" ht="12.75">
      <c r="B353" s="13"/>
      <c r="C353" s="13"/>
      <c r="D353" s="13"/>
      <c r="E353" s="13"/>
      <c r="F353" s="13"/>
      <c r="G353" s="13"/>
    </row>
    <row r="354" spans="2:7" ht="12.75">
      <c r="B354" s="13"/>
      <c r="C354" s="13"/>
      <c r="D354" s="13"/>
      <c r="E354" s="13"/>
      <c r="F354" s="13"/>
      <c r="G354" s="13"/>
    </row>
    <row r="355" spans="2:7" ht="12.75">
      <c r="B355" s="13"/>
      <c r="C355" s="13"/>
      <c r="D355" s="13"/>
      <c r="E355" s="13"/>
      <c r="F355" s="13"/>
      <c r="G355" s="13"/>
    </row>
    <row r="356" spans="2:7" ht="12.75">
      <c r="B356" s="13"/>
      <c r="C356" s="13"/>
      <c r="D356" s="13"/>
      <c r="E356" s="13"/>
      <c r="F356" s="13"/>
      <c r="G356" s="13"/>
    </row>
    <row r="357" spans="2:7" ht="12.75">
      <c r="B357" s="13"/>
      <c r="C357" s="13"/>
      <c r="D357" s="13"/>
      <c r="E357" s="13"/>
      <c r="F357" s="13"/>
      <c r="G357" s="13"/>
    </row>
    <row r="358" spans="2:7" ht="12.75">
      <c r="B358" s="13"/>
      <c r="C358" s="13"/>
      <c r="D358" s="13"/>
      <c r="E358" s="13"/>
      <c r="F358" s="13"/>
      <c r="G358" s="13"/>
    </row>
    <row r="359" spans="2:7" ht="12.75">
      <c r="B359" s="13"/>
      <c r="C359" s="13"/>
      <c r="D359" s="13"/>
      <c r="E359" s="13"/>
      <c r="F359" s="13"/>
      <c r="G359" s="13"/>
    </row>
    <row r="360" spans="2:7" ht="12.75">
      <c r="B360" s="13"/>
      <c r="C360" s="13"/>
      <c r="D360" s="13"/>
      <c r="E360" s="13"/>
      <c r="F360" s="13"/>
      <c r="G360" s="13"/>
    </row>
    <row r="361" spans="2:7" ht="12.75">
      <c r="B361" s="13"/>
      <c r="C361" s="13"/>
      <c r="D361" s="13"/>
      <c r="E361" s="13"/>
      <c r="F361" s="13"/>
      <c r="G361" s="13"/>
    </row>
    <row r="362" spans="2:7" ht="12.75">
      <c r="B362" s="13"/>
      <c r="C362" s="13"/>
      <c r="D362" s="13"/>
      <c r="E362" s="13"/>
      <c r="F362" s="13"/>
      <c r="G362" s="13"/>
    </row>
    <row r="363" spans="2:7" ht="12.75">
      <c r="B363" s="13"/>
      <c r="C363" s="13"/>
      <c r="D363" s="13"/>
      <c r="E363" s="13"/>
      <c r="F363" s="13"/>
      <c r="G363" s="13"/>
    </row>
    <row r="364" spans="2:7" ht="12.75">
      <c r="B364" s="13"/>
      <c r="C364" s="13"/>
      <c r="D364" s="13"/>
      <c r="E364" s="13"/>
      <c r="F364" s="13"/>
      <c r="G364" s="13"/>
    </row>
    <row r="365" spans="2:7" ht="12.75">
      <c r="B365" s="13"/>
      <c r="C365" s="13"/>
      <c r="D365" s="13"/>
      <c r="E365" s="13"/>
      <c r="F365" s="13"/>
      <c r="G365" s="13"/>
    </row>
    <row r="366" spans="2:7" ht="12.75">
      <c r="B366" s="13"/>
      <c r="C366" s="13"/>
      <c r="D366" s="13"/>
      <c r="E366" s="13"/>
      <c r="F366" s="13"/>
      <c r="G366" s="13"/>
    </row>
    <row r="367" spans="2:7" ht="12.75">
      <c r="B367" s="13"/>
      <c r="C367" s="13"/>
      <c r="D367" s="13"/>
      <c r="E367" s="13"/>
      <c r="F367" s="13"/>
      <c r="G367" s="13"/>
    </row>
    <row r="368" spans="2:7" ht="12.75">
      <c r="B368" s="13"/>
      <c r="C368" s="13"/>
      <c r="D368" s="13"/>
      <c r="E368" s="13"/>
      <c r="F368" s="13"/>
      <c r="G368" s="13"/>
    </row>
    <row r="369" spans="2:7" ht="12.75">
      <c r="B369" s="13"/>
      <c r="C369" s="13"/>
      <c r="D369" s="13"/>
      <c r="E369" s="13"/>
      <c r="F369" s="13"/>
      <c r="G369" s="13"/>
    </row>
    <row r="370" spans="2:7" ht="12.75">
      <c r="B370" s="13"/>
      <c r="C370" s="13"/>
      <c r="D370" s="13"/>
      <c r="E370" s="13"/>
      <c r="F370" s="13"/>
      <c r="G370" s="13"/>
    </row>
    <row r="371" spans="2:7" ht="12.75">
      <c r="B371" s="13"/>
      <c r="C371" s="13"/>
      <c r="D371" s="13"/>
      <c r="E371" s="13"/>
      <c r="F371" s="13"/>
      <c r="G371" s="13"/>
    </row>
    <row r="372" spans="2:7" ht="12.75">
      <c r="B372" s="13"/>
      <c r="C372" s="13"/>
      <c r="D372" s="13"/>
      <c r="E372" s="13"/>
      <c r="F372" s="13"/>
      <c r="G372" s="13"/>
    </row>
    <row r="373" spans="2:7" ht="12.75">
      <c r="B373" s="13"/>
      <c r="C373" s="13"/>
      <c r="D373" s="13"/>
      <c r="E373" s="13"/>
      <c r="F373" s="13"/>
      <c r="G373" s="13"/>
    </row>
    <row r="374" spans="2:7" ht="12.75">
      <c r="B374" s="13"/>
      <c r="C374" s="13"/>
      <c r="D374" s="13"/>
      <c r="E374" s="13"/>
      <c r="F374" s="13"/>
      <c r="G374" s="13"/>
    </row>
    <row r="375" spans="2:7" ht="12.75">
      <c r="B375" s="13"/>
      <c r="C375" s="13"/>
      <c r="D375" s="13"/>
      <c r="E375" s="13"/>
      <c r="F375" s="13"/>
      <c r="G375" s="13"/>
    </row>
    <row r="376" spans="2:7" ht="12.75">
      <c r="B376" s="13"/>
      <c r="C376" s="13"/>
      <c r="D376" s="13"/>
      <c r="E376" s="13"/>
      <c r="F376" s="13"/>
      <c r="G376" s="13"/>
    </row>
    <row r="377" spans="2:7" ht="12.75">
      <c r="B377" s="13"/>
      <c r="C377" s="13"/>
      <c r="D377" s="13"/>
      <c r="E377" s="13"/>
      <c r="F377" s="13"/>
      <c r="G377" s="13"/>
    </row>
    <row r="378" spans="2:7" ht="12.75">
      <c r="B378" s="13"/>
      <c r="C378" s="13"/>
      <c r="D378" s="13"/>
      <c r="E378" s="13"/>
      <c r="F378" s="13"/>
      <c r="G378" s="13"/>
    </row>
    <row r="379" spans="2:7" ht="12.75">
      <c r="B379" s="13"/>
      <c r="C379" s="13"/>
      <c r="D379" s="13"/>
      <c r="E379" s="13"/>
      <c r="F379" s="13"/>
      <c r="G379" s="13"/>
    </row>
    <row r="380" spans="2:7" ht="12.75">
      <c r="B380" s="13"/>
      <c r="C380" s="13"/>
      <c r="D380" s="13"/>
      <c r="E380" s="13"/>
      <c r="F380" s="13"/>
      <c r="G380" s="13"/>
    </row>
    <row r="381" spans="2:7" ht="12.75">
      <c r="B381" s="13"/>
      <c r="C381" s="13"/>
      <c r="D381" s="13"/>
      <c r="E381" s="13"/>
      <c r="F381" s="13"/>
      <c r="G381" s="13"/>
    </row>
    <row r="382" spans="2:7" ht="12.75">
      <c r="B382" s="13"/>
      <c r="C382" s="13"/>
      <c r="D382" s="13"/>
      <c r="E382" s="13"/>
      <c r="F382" s="13"/>
      <c r="G382" s="13"/>
    </row>
    <row r="383" spans="2:7" ht="12.75">
      <c r="B383" s="13"/>
      <c r="C383" s="13"/>
      <c r="D383" s="13"/>
      <c r="E383" s="13"/>
      <c r="F383" s="13"/>
      <c r="G383" s="13"/>
    </row>
    <row r="384" spans="2:7" ht="12.75">
      <c r="B384" s="13"/>
      <c r="C384" s="13"/>
      <c r="D384" s="13"/>
      <c r="E384" s="13"/>
      <c r="F384" s="13"/>
      <c r="G384" s="13"/>
    </row>
    <row r="385" spans="2:7" ht="12.75">
      <c r="B385" s="13"/>
      <c r="C385" s="13"/>
      <c r="D385" s="13"/>
      <c r="E385" s="13"/>
      <c r="F385" s="13"/>
      <c r="G385" s="13"/>
    </row>
    <row r="386" spans="2:7" ht="12.75">
      <c r="B386" s="13"/>
      <c r="C386" s="13"/>
      <c r="D386" s="13"/>
      <c r="E386" s="13"/>
      <c r="F386" s="13"/>
      <c r="G386" s="13"/>
    </row>
    <row r="387" spans="2:7" ht="12.75">
      <c r="B387" s="13"/>
      <c r="C387" s="13"/>
      <c r="D387" s="13"/>
      <c r="E387" s="13"/>
      <c r="F387" s="13"/>
      <c r="G387" s="13"/>
    </row>
    <row r="388" spans="2:7" ht="12.75">
      <c r="B388" s="13"/>
      <c r="C388" s="13"/>
      <c r="D388" s="13"/>
      <c r="E388" s="13"/>
      <c r="F388" s="13"/>
      <c r="G388" s="13"/>
    </row>
    <row r="389" spans="2:7" ht="12.75">
      <c r="B389" s="13"/>
      <c r="C389" s="13"/>
      <c r="D389" s="13"/>
      <c r="E389" s="13"/>
      <c r="F389" s="13"/>
      <c r="G389" s="13"/>
    </row>
    <row r="390" spans="2:7" ht="12.75">
      <c r="B390" s="13"/>
      <c r="C390" s="13"/>
      <c r="D390" s="13"/>
      <c r="E390" s="13"/>
      <c r="F390" s="13"/>
      <c r="G390" s="13"/>
    </row>
    <row r="391" spans="2:7" ht="12.75">
      <c r="B391" s="13"/>
      <c r="C391" s="13"/>
      <c r="D391" s="13"/>
      <c r="E391" s="13"/>
      <c r="F391" s="13"/>
      <c r="G391" s="13"/>
    </row>
    <row r="392" spans="2:7" ht="12.75">
      <c r="B392" s="13"/>
      <c r="C392" s="13"/>
      <c r="D392" s="13"/>
      <c r="E392" s="13"/>
      <c r="F392" s="13"/>
      <c r="G392" s="13"/>
    </row>
    <row r="393" spans="2:7" ht="12.75">
      <c r="B393" s="13"/>
      <c r="C393" s="13"/>
      <c r="D393" s="13"/>
      <c r="E393" s="13"/>
      <c r="F393" s="13"/>
      <c r="G393" s="13"/>
    </row>
    <row r="394" spans="2:7" ht="12.75">
      <c r="B394" s="13"/>
      <c r="C394" s="13"/>
      <c r="D394" s="13"/>
      <c r="E394" s="13"/>
      <c r="F394" s="13"/>
      <c r="G394" s="13"/>
    </row>
    <row r="395" spans="2:7" ht="12.75">
      <c r="B395" s="13"/>
      <c r="C395" s="13"/>
      <c r="D395" s="13"/>
      <c r="E395" s="13"/>
      <c r="F395" s="13"/>
      <c r="G395" s="13"/>
    </row>
    <row r="396" spans="2:7" ht="12.75">
      <c r="B396" s="13"/>
      <c r="C396" s="13"/>
      <c r="D396" s="13"/>
      <c r="E396" s="13"/>
      <c r="F396" s="13"/>
      <c r="G396" s="13"/>
    </row>
    <row r="397" spans="2:7" ht="12.75">
      <c r="B397" s="13"/>
      <c r="C397" s="13"/>
      <c r="D397" s="13"/>
      <c r="E397" s="13"/>
      <c r="F397" s="13"/>
      <c r="G397" s="13"/>
    </row>
    <row r="398" spans="2:7" ht="12.75">
      <c r="B398" s="13"/>
      <c r="C398" s="13"/>
      <c r="D398" s="13"/>
      <c r="E398" s="13"/>
      <c r="F398" s="13"/>
      <c r="G398" s="13"/>
    </row>
    <row r="399" spans="2:7" ht="12.75">
      <c r="B399" s="13"/>
      <c r="C399" s="13"/>
      <c r="D399" s="13"/>
      <c r="E399" s="13"/>
      <c r="F399" s="13"/>
      <c r="G399" s="13"/>
    </row>
    <row r="400" spans="2:7" ht="12.75">
      <c r="B400" s="13"/>
      <c r="C400" s="13"/>
      <c r="D400" s="13"/>
      <c r="E400" s="13"/>
      <c r="F400" s="13"/>
      <c r="G400" s="13"/>
    </row>
    <row r="401" spans="2:7" ht="12.75">
      <c r="B401" s="13"/>
      <c r="C401" s="13"/>
      <c r="D401" s="13"/>
      <c r="E401" s="13"/>
      <c r="F401" s="13"/>
      <c r="G401" s="13"/>
    </row>
    <row r="402" spans="2:7" ht="12.75">
      <c r="B402" s="13"/>
      <c r="C402" s="13"/>
      <c r="D402" s="13"/>
      <c r="E402" s="13"/>
      <c r="F402" s="13"/>
      <c r="G402" s="13"/>
    </row>
    <row r="403" spans="2:7" ht="12.75">
      <c r="B403" s="13"/>
      <c r="C403" s="13"/>
      <c r="D403" s="13"/>
      <c r="E403" s="13"/>
      <c r="F403" s="13"/>
      <c r="G403" s="13"/>
    </row>
    <row r="404" spans="2:7" ht="12.75">
      <c r="B404" s="13"/>
      <c r="C404" s="13"/>
      <c r="D404" s="13"/>
      <c r="E404" s="13"/>
      <c r="F404" s="13"/>
      <c r="G404" s="13"/>
    </row>
    <row r="405" spans="2:7" ht="12.75">
      <c r="B405" s="13"/>
      <c r="C405" s="13"/>
      <c r="D405" s="13"/>
      <c r="E405" s="13"/>
      <c r="F405" s="13"/>
      <c r="G405" s="13"/>
    </row>
    <row r="406" spans="2:7" ht="12.75">
      <c r="B406" s="13"/>
      <c r="C406" s="13"/>
      <c r="D406" s="13"/>
      <c r="E406" s="13"/>
      <c r="F406" s="13"/>
      <c r="G406" s="13"/>
    </row>
    <row r="407" spans="2:7" ht="12.75">
      <c r="B407" s="13"/>
      <c r="C407" s="13"/>
      <c r="D407" s="13"/>
      <c r="E407" s="13"/>
      <c r="F407" s="13"/>
      <c r="G407" s="13"/>
    </row>
    <row r="408" spans="2:7" ht="12.75">
      <c r="B408" s="13"/>
      <c r="C408" s="13"/>
      <c r="D408" s="13"/>
      <c r="E408" s="13"/>
      <c r="F408" s="13"/>
      <c r="G408" s="13"/>
    </row>
    <row r="409" spans="2:7" ht="12.75">
      <c r="B409" s="13"/>
      <c r="C409" s="13"/>
      <c r="D409" s="13"/>
      <c r="E409" s="13"/>
      <c r="F409" s="13"/>
      <c r="G409" s="13"/>
    </row>
    <row r="410" spans="2:7" ht="12.75">
      <c r="B410" s="13"/>
      <c r="C410" s="13"/>
      <c r="D410" s="13"/>
      <c r="E410" s="13"/>
      <c r="F410" s="13"/>
      <c r="G410" s="13"/>
    </row>
    <row r="411" spans="2:7" ht="12.75">
      <c r="B411" s="13"/>
      <c r="C411" s="13"/>
      <c r="D411" s="13"/>
      <c r="E411" s="13"/>
      <c r="F411" s="13"/>
      <c r="G411" s="13"/>
    </row>
    <row r="412" spans="2:7" ht="12.75">
      <c r="B412" s="13"/>
      <c r="C412" s="13"/>
      <c r="D412" s="13"/>
      <c r="E412" s="13"/>
      <c r="F412" s="13"/>
      <c r="G412" s="13"/>
    </row>
    <row r="413" spans="2:7" ht="12.75">
      <c r="B413" s="13"/>
      <c r="C413" s="13"/>
      <c r="D413" s="13"/>
      <c r="E413" s="13"/>
      <c r="F413" s="13"/>
      <c r="G413" s="13"/>
    </row>
    <row r="414" spans="2:7" ht="12.75">
      <c r="B414" s="13"/>
      <c r="C414" s="13"/>
      <c r="D414" s="13"/>
      <c r="E414" s="13"/>
      <c r="F414" s="13"/>
      <c r="G414" s="13"/>
    </row>
    <row r="415" spans="2:7" ht="12.75">
      <c r="B415" s="13"/>
      <c r="C415" s="13"/>
      <c r="D415" s="13"/>
      <c r="E415" s="13"/>
      <c r="F415" s="13"/>
      <c r="G415" s="13"/>
    </row>
    <row r="416" spans="2:7" ht="12.75">
      <c r="B416" s="13"/>
      <c r="C416" s="13"/>
      <c r="D416" s="13"/>
      <c r="E416" s="13"/>
      <c r="F416" s="13"/>
      <c r="G416" s="13"/>
    </row>
    <row r="417" spans="2:7" ht="12.75">
      <c r="B417" s="13"/>
      <c r="C417" s="13"/>
      <c r="D417" s="13"/>
      <c r="E417" s="13"/>
      <c r="F417" s="13"/>
      <c r="G417" s="13"/>
    </row>
    <row r="418" spans="2:7" ht="12.75">
      <c r="B418" s="13"/>
      <c r="C418" s="13"/>
      <c r="D418" s="13"/>
      <c r="E418" s="13"/>
      <c r="F418" s="13"/>
      <c r="G418" s="13"/>
    </row>
    <row r="419" spans="2:7" ht="12.75">
      <c r="B419" s="13"/>
      <c r="C419" s="13"/>
      <c r="D419" s="13"/>
      <c r="E419" s="13"/>
      <c r="F419" s="13"/>
      <c r="G419" s="13"/>
    </row>
    <row r="420" spans="2:7" ht="12.75">
      <c r="B420" s="13"/>
      <c r="C420" s="13"/>
      <c r="D420" s="13"/>
      <c r="E420" s="13"/>
      <c r="F420" s="13"/>
      <c r="G420" s="13"/>
    </row>
    <row r="421" spans="2:7" ht="12.75">
      <c r="B421" s="13"/>
      <c r="C421" s="13"/>
      <c r="D421" s="13"/>
      <c r="E421" s="13"/>
      <c r="F421" s="13"/>
      <c r="G421" s="13"/>
    </row>
    <row r="422" spans="2:7" ht="12.75">
      <c r="B422" s="13"/>
      <c r="C422" s="13"/>
      <c r="D422" s="13"/>
      <c r="E422" s="13"/>
      <c r="F422" s="13"/>
      <c r="G422" s="13"/>
    </row>
    <row r="423" spans="2:7" ht="12.75">
      <c r="B423" s="13"/>
      <c r="C423" s="13"/>
      <c r="D423" s="13"/>
      <c r="E423" s="13"/>
      <c r="F423" s="13"/>
      <c r="G423" s="13"/>
    </row>
    <row r="424" spans="2:7" ht="12.75">
      <c r="B424" s="13"/>
      <c r="C424" s="13"/>
      <c r="D424" s="13"/>
      <c r="E424" s="13"/>
      <c r="F424" s="13"/>
      <c r="G424" s="13"/>
    </row>
    <row r="425" spans="2:7" ht="12.75">
      <c r="B425" s="13"/>
      <c r="C425" s="13"/>
      <c r="D425" s="13"/>
      <c r="E425" s="13"/>
      <c r="F425" s="13"/>
      <c r="G425" s="13"/>
    </row>
    <row r="426" spans="2:7" ht="12.75">
      <c r="B426" s="13"/>
      <c r="C426" s="13"/>
      <c r="D426" s="13"/>
      <c r="E426" s="13"/>
      <c r="F426" s="13"/>
      <c r="G426" s="13"/>
    </row>
    <row r="427" spans="2:7" ht="12.75">
      <c r="B427" s="13"/>
      <c r="C427" s="13"/>
      <c r="D427" s="13"/>
      <c r="E427" s="13"/>
      <c r="F427" s="13"/>
      <c r="G427" s="13"/>
    </row>
    <row r="428" spans="2:7" ht="12.75">
      <c r="B428" s="13"/>
      <c r="C428" s="13"/>
      <c r="D428" s="13"/>
      <c r="E428" s="13"/>
      <c r="F428" s="13"/>
      <c r="G428" s="13"/>
    </row>
    <row r="429" spans="2:7" ht="12.75">
      <c r="B429" s="13"/>
      <c r="C429" s="13"/>
      <c r="D429" s="13"/>
      <c r="E429" s="13"/>
      <c r="F429" s="13"/>
      <c r="G429" s="13"/>
    </row>
    <row r="430" spans="2:7" ht="12.75">
      <c r="B430" s="13"/>
      <c r="C430" s="13"/>
      <c r="D430" s="13"/>
      <c r="E430" s="13"/>
      <c r="F430" s="13"/>
      <c r="G430" s="13"/>
    </row>
    <row r="431" spans="2:7" ht="12.75">
      <c r="B431" s="13"/>
      <c r="C431" s="13"/>
      <c r="D431" s="13"/>
      <c r="E431" s="13"/>
      <c r="F431" s="13"/>
      <c r="G431" s="13"/>
    </row>
    <row r="432" spans="2:7" ht="12.75">
      <c r="B432" s="13"/>
      <c r="C432" s="13"/>
      <c r="D432" s="13"/>
      <c r="E432" s="13"/>
      <c r="F432" s="13"/>
      <c r="G432" s="13"/>
    </row>
    <row r="433" spans="2:7" ht="12.75">
      <c r="B433" s="13"/>
      <c r="C433" s="13"/>
      <c r="D433" s="13"/>
      <c r="E433" s="13"/>
      <c r="F433" s="13"/>
      <c r="G433" s="13"/>
    </row>
    <row r="434" spans="2:7" ht="12.75">
      <c r="B434" s="13"/>
      <c r="C434" s="13"/>
      <c r="D434" s="13"/>
      <c r="E434" s="13"/>
      <c r="F434" s="13"/>
      <c r="G434" s="13"/>
    </row>
    <row r="435" spans="2:7" ht="12.75">
      <c r="B435" s="13"/>
      <c r="C435" s="13"/>
      <c r="D435" s="13"/>
      <c r="E435" s="13"/>
      <c r="F435" s="13"/>
      <c r="G435" s="13"/>
    </row>
    <row r="436" spans="2:7" ht="12.75">
      <c r="B436" s="13"/>
      <c r="C436" s="13"/>
      <c r="D436" s="13"/>
      <c r="E436" s="13"/>
      <c r="F436" s="13"/>
      <c r="G436" s="13"/>
    </row>
    <row r="437" spans="2:7" ht="12.75">
      <c r="B437" s="13"/>
      <c r="C437" s="13"/>
      <c r="D437" s="13"/>
      <c r="E437" s="13"/>
      <c r="F437" s="13"/>
      <c r="G437" s="13"/>
    </row>
    <row r="438" spans="2:7" ht="12.75">
      <c r="B438" s="13"/>
      <c r="C438" s="13"/>
      <c r="D438" s="13"/>
      <c r="E438" s="13"/>
      <c r="F438" s="13"/>
      <c r="G438" s="13"/>
    </row>
    <row r="439" spans="2:7" ht="12.75">
      <c r="B439" s="13"/>
      <c r="C439" s="13"/>
      <c r="D439" s="13"/>
      <c r="E439" s="13"/>
      <c r="F439" s="13"/>
      <c r="G439" s="13"/>
    </row>
    <row r="440" spans="2:7" ht="12.75">
      <c r="B440" s="13"/>
      <c r="C440" s="13"/>
      <c r="D440" s="13"/>
      <c r="E440" s="13"/>
      <c r="F440" s="13"/>
      <c r="G440" s="13"/>
    </row>
    <row r="441" spans="2:7" ht="12.75">
      <c r="B441" s="13"/>
      <c r="C441" s="13"/>
      <c r="D441" s="13"/>
      <c r="E441" s="13"/>
      <c r="F441" s="13"/>
      <c r="G441" s="13"/>
    </row>
    <row r="442" spans="2:7" ht="12.75">
      <c r="B442" s="13"/>
      <c r="C442" s="13"/>
      <c r="D442" s="13"/>
      <c r="E442" s="13"/>
      <c r="F442" s="13"/>
      <c r="G442" s="13"/>
    </row>
    <row r="443" spans="2:7" ht="12.75">
      <c r="B443" s="13"/>
      <c r="C443" s="13"/>
      <c r="D443" s="13"/>
      <c r="E443" s="13"/>
      <c r="F443" s="13"/>
      <c r="G443" s="13"/>
    </row>
    <row r="444" spans="2:7" ht="12.75">
      <c r="B444" s="13"/>
      <c r="C444" s="13"/>
      <c r="D444" s="13"/>
      <c r="E444" s="13"/>
      <c r="F444" s="13"/>
      <c r="G444" s="13"/>
    </row>
    <row r="445" spans="2:7" ht="12.75">
      <c r="B445" s="13"/>
      <c r="C445" s="13"/>
      <c r="D445" s="13"/>
      <c r="E445" s="13"/>
      <c r="F445" s="13"/>
      <c r="G445" s="13"/>
    </row>
    <row r="446" spans="2:7" ht="12.75">
      <c r="B446" s="13"/>
      <c r="C446" s="13"/>
      <c r="D446" s="13"/>
      <c r="E446" s="13"/>
      <c r="F446" s="13"/>
      <c r="G446" s="13"/>
    </row>
    <row r="447" spans="2:7" ht="12.75">
      <c r="B447" s="13"/>
      <c r="C447" s="13"/>
      <c r="D447" s="13"/>
      <c r="E447" s="13"/>
      <c r="F447" s="13"/>
      <c r="G447" s="13"/>
    </row>
    <row r="448" spans="2:7" ht="12.75">
      <c r="B448" s="13"/>
      <c r="C448" s="13"/>
      <c r="D448" s="13"/>
      <c r="E448" s="13"/>
      <c r="F448" s="13"/>
      <c r="G448" s="13"/>
    </row>
    <row r="449" spans="2:7" ht="12.75">
      <c r="B449" s="13"/>
      <c r="C449" s="13"/>
      <c r="D449" s="13"/>
      <c r="E449" s="13"/>
      <c r="F449" s="13"/>
      <c r="G449" s="13"/>
    </row>
    <row r="450" spans="2:7" ht="12.75">
      <c r="B450" s="13"/>
      <c r="C450" s="13"/>
      <c r="D450" s="13"/>
      <c r="E450" s="13"/>
      <c r="F450" s="13"/>
      <c r="G450" s="13"/>
    </row>
    <row r="451" spans="2:7" ht="12.75">
      <c r="B451" s="13"/>
      <c r="C451" s="13"/>
      <c r="D451" s="13"/>
      <c r="E451" s="13"/>
      <c r="F451" s="13"/>
      <c r="G451" s="13"/>
    </row>
    <row r="452" spans="2:7" ht="12.75">
      <c r="B452" s="13"/>
      <c r="C452" s="13"/>
      <c r="D452" s="13"/>
      <c r="E452" s="13"/>
      <c r="F452" s="13"/>
      <c r="G452" s="13"/>
    </row>
    <row r="453" spans="2:7" ht="12.75">
      <c r="B453" s="13"/>
      <c r="C453" s="13"/>
      <c r="D453" s="13"/>
      <c r="E453" s="13"/>
      <c r="F453" s="13"/>
      <c r="G453" s="13"/>
    </row>
    <row r="454" spans="2:7" ht="12.75">
      <c r="B454" s="13"/>
      <c r="C454" s="13"/>
      <c r="D454" s="13"/>
      <c r="E454" s="13"/>
      <c r="F454" s="13"/>
      <c r="G454" s="13"/>
    </row>
    <row r="455" spans="2:7" ht="12.75">
      <c r="B455" s="13"/>
      <c r="C455" s="13"/>
      <c r="D455" s="13"/>
      <c r="E455" s="13"/>
      <c r="F455" s="13"/>
      <c r="G455" s="13"/>
    </row>
    <row r="456" spans="2:7" ht="12.75">
      <c r="B456" s="13"/>
      <c r="C456" s="13"/>
      <c r="D456" s="13"/>
      <c r="E456" s="13"/>
      <c r="F456" s="13"/>
      <c r="G456" s="13"/>
    </row>
    <row r="457" spans="2:7" ht="12.75">
      <c r="B457" s="13"/>
      <c r="C457" s="13"/>
      <c r="D457" s="13"/>
      <c r="E457" s="13"/>
      <c r="F457" s="13"/>
      <c r="G457" s="13"/>
    </row>
    <row r="458" spans="2:7" ht="12.75">
      <c r="B458" s="13"/>
      <c r="C458" s="13"/>
      <c r="D458" s="13"/>
      <c r="E458" s="13"/>
      <c r="F458" s="13"/>
      <c r="G458" s="13"/>
    </row>
    <row r="459" spans="2:7" ht="12.75">
      <c r="B459" s="13"/>
      <c r="C459" s="13"/>
      <c r="D459" s="13"/>
      <c r="E459" s="13"/>
      <c r="F459" s="13"/>
      <c r="G459" s="13"/>
    </row>
    <row r="460" spans="2:7" ht="12.75">
      <c r="B460" s="13"/>
      <c r="C460" s="13"/>
      <c r="D460" s="13"/>
      <c r="E460" s="13"/>
      <c r="F460" s="13"/>
      <c r="G460" s="13"/>
    </row>
    <row r="461" spans="2:7" ht="12.75">
      <c r="B461" s="13"/>
      <c r="C461" s="13"/>
      <c r="D461" s="13"/>
      <c r="E461" s="13"/>
      <c r="F461" s="13"/>
      <c r="G461" s="13"/>
    </row>
    <row r="462" spans="2:7" ht="12.75">
      <c r="B462" s="13"/>
      <c r="C462" s="13"/>
      <c r="D462" s="13"/>
      <c r="E462" s="13"/>
      <c r="F462" s="13"/>
      <c r="G462" s="13"/>
    </row>
    <row r="463" spans="2:7" ht="12.75">
      <c r="B463" s="13"/>
      <c r="C463" s="13"/>
      <c r="D463" s="13"/>
      <c r="E463" s="13"/>
      <c r="F463" s="13"/>
      <c r="G463" s="13"/>
    </row>
    <row r="464" spans="2:7" ht="12.75">
      <c r="B464" s="13"/>
      <c r="C464" s="13"/>
      <c r="D464" s="13"/>
      <c r="E464" s="13"/>
      <c r="F464" s="13"/>
      <c r="G464" s="13"/>
    </row>
    <row r="465" spans="2:7" ht="12.75">
      <c r="B465" s="13"/>
      <c r="C465" s="13"/>
      <c r="D465" s="13"/>
      <c r="E465" s="13"/>
      <c r="F465" s="13"/>
      <c r="G465" s="13"/>
    </row>
    <row r="466" spans="2:7" ht="12.75">
      <c r="B466" s="13"/>
      <c r="C466" s="13"/>
      <c r="D466" s="13"/>
      <c r="E466" s="13"/>
      <c r="F466" s="13"/>
      <c r="G466" s="13"/>
    </row>
    <row r="467" spans="2:7" ht="12.75">
      <c r="B467" s="13"/>
      <c r="C467" s="13"/>
      <c r="D467" s="13"/>
      <c r="E467" s="13"/>
      <c r="F467" s="13"/>
      <c r="G467" s="13"/>
    </row>
    <row r="468" spans="2:7" ht="12.75">
      <c r="B468" s="13"/>
      <c r="C468" s="13"/>
      <c r="D468" s="13"/>
      <c r="E468" s="13"/>
      <c r="F468" s="13"/>
      <c r="G468" s="13"/>
    </row>
    <row r="469" spans="2:7" ht="12.75">
      <c r="B469" s="13"/>
      <c r="C469" s="13"/>
      <c r="D469" s="13"/>
      <c r="E469" s="13"/>
      <c r="F469" s="13"/>
      <c r="G469" s="13"/>
    </row>
    <row r="470" spans="2:7" ht="12.75">
      <c r="B470" s="13"/>
      <c r="C470" s="13"/>
      <c r="D470" s="13"/>
      <c r="E470" s="13"/>
      <c r="F470" s="13"/>
      <c r="G470" s="13"/>
    </row>
    <row r="471" spans="2:7" ht="12.75">
      <c r="B471" s="13"/>
      <c r="C471" s="13"/>
      <c r="D471" s="13"/>
      <c r="E471" s="13"/>
      <c r="F471" s="13"/>
      <c r="G471" s="13"/>
    </row>
    <row r="472" spans="2:7" ht="12.75">
      <c r="B472" s="13"/>
      <c r="C472" s="13"/>
      <c r="D472" s="13"/>
      <c r="E472" s="13"/>
      <c r="F472" s="13"/>
      <c r="G472" s="13"/>
    </row>
    <row r="473" spans="2:7" ht="12.75">
      <c r="B473" s="13"/>
      <c r="C473" s="13"/>
      <c r="D473" s="13"/>
      <c r="E473" s="13"/>
      <c r="F473" s="13"/>
      <c r="G473" s="13"/>
    </row>
    <row r="474" spans="2:7" ht="12.75">
      <c r="B474" s="13"/>
      <c r="C474" s="13"/>
      <c r="D474" s="13"/>
      <c r="E474" s="13"/>
      <c r="F474" s="13"/>
      <c r="G474" s="13"/>
    </row>
    <row r="475" spans="2:7" ht="12.75">
      <c r="B475" s="13"/>
      <c r="C475" s="13"/>
      <c r="D475" s="13"/>
      <c r="E475" s="13"/>
      <c r="F475" s="13"/>
      <c r="G475" s="13"/>
    </row>
    <row r="476" spans="2:7" ht="12.75">
      <c r="B476" s="13"/>
      <c r="C476" s="13"/>
      <c r="D476" s="13"/>
      <c r="E476" s="13"/>
      <c r="F476" s="13"/>
      <c r="G476" s="13"/>
    </row>
    <row r="477" spans="2:7" ht="12.75">
      <c r="B477" s="13"/>
      <c r="C477" s="13"/>
      <c r="D477" s="13"/>
      <c r="E477" s="13"/>
      <c r="F477" s="13"/>
      <c r="G477" s="13"/>
    </row>
    <row r="478" spans="2:7" ht="12.75">
      <c r="B478" s="13"/>
      <c r="C478" s="13"/>
      <c r="D478" s="13"/>
      <c r="E478" s="13"/>
      <c r="F478" s="13"/>
      <c r="G478" s="13"/>
    </row>
    <row r="479" spans="2:7" ht="12.75">
      <c r="B479" s="13"/>
      <c r="C479" s="13"/>
      <c r="D479" s="13"/>
      <c r="E479" s="13"/>
      <c r="F479" s="13"/>
      <c r="G479" s="13"/>
    </row>
    <row r="480" spans="2:7" ht="12.75">
      <c r="B480" s="13"/>
      <c r="C480" s="13"/>
      <c r="D480" s="13"/>
      <c r="E480" s="13"/>
      <c r="F480" s="13"/>
      <c r="G480" s="13"/>
    </row>
    <row r="481" spans="2:7" ht="12.75">
      <c r="B481" s="13"/>
      <c r="C481" s="13"/>
      <c r="D481" s="13"/>
      <c r="E481" s="13"/>
      <c r="F481" s="13"/>
      <c r="G481" s="13"/>
    </row>
    <row r="482" spans="2:7" ht="12.75">
      <c r="B482" s="13"/>
      <c r="C482" s="13"/>
      <c r="D482" s="13"/>
      <c r="E482" s="13"/>
      <c r="F482" s="13"/>
      <c r="G482" s="13"/>
    </row>
    <row r="483" spans="2:7" ht="12.75">
      <c r="B483" s="13"/>
      <c r="C483" s="13"/>
      <c r="D483" s="13"/>
      <c r="E483" s="13"/>
      <c r="F483" s="13"/>
      <c r="G483" s="13"/>
    </row>
    <row r="484" spans="2:7" ht="12.75">
      <c r="B484" s="13"/>
      <c r="C484" s="13"/>
      <c r="D484" s="13"/>
      <c r="E484" s="13"/>
      <c r="F484" s="13"/>
      <c r="G484" s="13"/>
    </row>
    <row r="485" spans="2:7" ht="12.75">
      <c r="B485" s="13"/>
      <c r="C485" s="13"/>
      <c r="D485" s="13"/>
      <c r="E485" s="13"/>
      <c r="F485" s="13"/>
      <c r="G485" s="13"/>
    </row>
    <row r="486" spans="2:7" ht="12.75">
      <c r="B486" s="13"/>
      <c r="C486" s="13"/>
      <c r="D486" s="13"/>
      <c r="E486" s="13"/>
      <c r="F486" s="13"/>
      <c r="G486" s="13"/>
    </row>
    <row r="487" spans="2:7" ht="12.75">
      <c r="B487" s="13"/>
      <c r="C487" s="13"/>
      <c r="D487" s="13"/>
      <c r="E487" s="13"/>
      <c r="F487" s="13"/>
      <c r="G487" s="13"/>
    </row>
    <row r="488" spans="2:7" ht="12.75">
      <c r="B488" s="13"/>
      <c r="C488" s="13"/>
      <c r="D488" s="13"/>
      <c r="E488" s="13"/>
      <c r="F488" s="13"/>
      <c r="G488" s="13"/>
    </row>
    <row r="489" spans="2:7" ht="12.75">
      <c r="B489" s="13"/>
      <c r="C489" s="13"/>
      <c r="D489" s="13"/>
      <c r="E489" s="13"/>
      <c r="F489" s="13"/>
      <c r="G489" s="13"/>
    </row>
    <row r="490" spans="2:7" ht="12.75">
      <c r="B490" s="13"/>
      <c r="C490" s="13"/>
      <c r="D490" s="13"/>
      <c r="E490" s="13"/>
      <c r="F490" s="13"/>
      <c r="G490" s="13"/>
    </row>
    <row r="491" spans="2:7" ht="12.75">
      <c r="B491" s="13"/>
      <c r="C491" s="13"/>
      <c r="D491" s="13"/>
      <c r="E491" s="13"/>
      <c r="F491" s="13"/>
      <c r="G491" s="13"/>
    </row>
    <row r="492" spans="2:7" ht="12.75">
      <c r="B492" s="13"/>
      <c r="C492" s="13"/>
      <c r="D492" s="13"/>
      <c r="E492" s="13"/>
      <c r="F492" s="13"/>
      <c r="G492" s="13"/>
    </row>
    <row r="493" spans="2:7" ht="12.75">
      <c r="B493" s="13"/>
      <c r="C493" s="13"/>
      <c r="D493" s="13"/>
      <c r="E493" s="13"/>
      <c r="F493" s="13"/>
      <c r="G493" s="13"/>
    </row>
    <row r="494" spans="2:7" ht="12.75">
      <c r="B494" s="13"/>
      <c r="C494" s="13"/>
      <c r="D494" s="13"/>
      <c r="E494" s="13"/>
      <c r="F494" s="13"/>
      <c r="G494" s="13"/>
    </row>
    <row r="495" spans="2:7" ht="12.75">
      <c r="B495" s="13"/>
      <c r="C495" s="13"/>
      <c r="D495" s="13"/>
      <c r="E495" s="13"/>
      <c r="F495" s="13"/>
      <c r="G495" s="13"/>
    </row>
    <row r="496" spans="2:7" ht="12.75">
      <c r="B496" s="13"/>
      <c r="C496" s="13"/>
      <c r="D496" s="13"/>
      <c r="E496" s="13"/>
      <c r="F496" s="13"/>
      <c r="G496" s="13"/>
    </row>
    <row r="497" spans="2:7" ht="12.75">
      <c r="B497" s="13"/>
      <c r="C497" s="13"/>
      <c r="D497" s="13"/>
      <c r="E497" s="13"/>
      <c r="F497" s="13"/>
      <c r="G497" s="13"/>
    </row>
    <row r="498" spans="2:7" ht="12.75">
      <c r="B498" s="13"/>
      <c r="C498" s="13"/>
      <c r="D498" s="13"/>
      <c r="E498" s="13"/>
      <c r="F498" s="13"/>
      <c r="G498" s="13"/>
    </row>
    <row r="499" spans="2:7" ht="12.75">
      <c r="B499" s="13"/>
      <c r="C499" s="13"/>
      <c r="D499" s="13"/>
      <c r="E499" s="13"/>
      <c r="F499" s="13"/>
      <c r="G499" s="13"/>
    </row>
    <row r="500" spans="2:7" ht="12.75">
      <c r="B500" s="13"/>
      <c r="C500" s="13"/>
      <c r="D500" s="13"/>
      <c r="E500" s="13"/>
      <c r="F500" s="13"/>
      <c r="G500" s="13"/>
    </row>
    <row r="501" spans="2:7" ht="12.75">
      <c r="B501" s="13"/>
      <c r="C501" s="13"/>
      <c r="D501" s="13"/>
      <c r="E501" s="13"/>
      <c r="F501" s="13"/>
      <c r="G501" s="13"/>
    </row>
    <row r="502" spans="2:7" ht="12.75">
      <c r="B502" s="13"/>
      <c r="C502" s="13"/>
      <c r="D502" s="13"/>
      <c r="E502" s="13"/>
      <c r="F502" s="13"/>
      <c r="G502" s="13"/>
    </row>
    <row r="503" spans="2:7" ht="12.75">
      <c r="B503" s="13"/>
      <c r="C503" s="13"/>
      <c r="D503" s="13"/>
      <c r="E503" s="13"/>
      <c r="F503" s="13"/>
      <c r="G503" s="13"/>
    </row>
    <row r="504" spans="2:7" ht="12.75">
      <c r="B504" s="13"/>
      <c r="C504" s="13"/>
      <c r="D504" s="13"/>
      <c r="E504" s="13"/>
      <c r="F504" s="13"/>
      <c r="G504" s="13"/>
    </row>
    <row r="505" spans="2:7" ht="12.75">
      <c r="B505" s="13"/>
      <c r="C505" s="13"/>
      <c r="D505" s="13"/>
      <c r="E505" s="13"/>
      <c r="F505" s="13"/>
      <c r="G505" s="13"/>
    </row>
    <row r="506" spans="2:7" ht="12.75">
      <c r="B506" s="13"/>
      <c r="C506" s="13"/>
      <c r="D506" s="13"/>
      <c r="E506" s="13"/>
      <c r="F506" s="13"/>
      <c r="G506" s="13"/>
    </row>
    <row r="507" spans="2:7" ht="12.75">
      <c r="B507" s="13"/>
      <c r="C507" s="13"/>
      <c r="D507" s="13"/>
      <c r="E507" s="13"/>
      <c r="F507" s="13"/>
      <c r="G507" s="13"/>
    </row>
    <row r="508" spans="2:7" ht="12.75">
      <c r="B508" s="13"/>
      <c r="C508" s="13"/>
      <c r="D508" s="13"/>
      <c r="E508" s="13"/>
      <c r="F508" s="13"/>
      <c r="G508" s="13"/>
    </row>
    <row r="509" spans="2:7" ht="12.75">
      <c r="B509" s="13"/>
      <c r="C509" s="13"/>
      <c r="D509" s="13"/>
      <c r="E509" s="13"/>
      <c r="F509" s="13"/>
      <c r="G509" s="13"/>
    </row>
    <row r="510" spans="2:7" ht="12.75">
      <c r="B510" s="13"/>
      <c r="C510" s="13"/>
      <c r="D510" s="13"/>
      <c r="E510" s="13"/>
      <c r="F510" s="13"/>
      <c r="G510" s="13"/>
    </row>
    <row r="511" spans="2:7" ht="12.75">
      <c r="B511" s="13"/>
      <c r="C511" s="13"/>
      <c r="D511" s="13"/>
      <c r="E511" s="13"/>
      <c r="F511" s="13"/>
      <c r="G511" s="13"/>
    </row>
    <row r="512" spans="2:7" ht="12.75">
      <c r="B512" s="13"/>
      <c r="C512" s="13"/>
      <c r="D512" s="13"/>
      <c r="E512" s="13"/>
      <c r="F512" s="13"/>
      <c r="G512" s="13"/>
    </row>
    <row r="513" spans="2:7" ht="12.75">
      <c r="B513" s="13"/>
      <c r="C513" s="13"/>
      <c r="D513" s="13"/>
      <c r="E513" s="13"/>
      <c r="F513" s="13"/>
      <c r="G513" s="13"/>
    </row>
    <row r="514" spans="2:7" ht="12.75">
      <c r="B514" s="13"/>
      <c r="C514" s="13"/>
      <c r="D514" s="13"/>
      <c r="E514" s="13"/>
      <c r="F514" s="13"/>
      <c r="G514" s="13"/>
    </row>
    <row r="515" spans="2:7" ht="12.75">
      <c r="B515" s="13"/>
      <c r="C515" s="13"/>
      <c r="D515" s="13"/>
      <c r="E515" s="13"/>
      <c r="F515" s="13"/>
      <c r="G515" s="13"/>
    </row>
    <row r="516" spans="2:7" ht="12.75">
      <c r="B516" s="13"/>
      <c r="C516" s="13"/>
      <c r="D516" s="13"/>
      <c r="E516" s="13"/>
      <c r="F516" s="13"/>
      <c r="G516" s="13"/>
    </row>
    <row r="517" spans="2:7" ht="12.75">
      <c r="B517" s="13"/>
      <c r="C517" s="13"/>
      <c r="D517" s="13"/>
      <c r="E517" s="13"/>
      <c r="F517" s="13"/>
      <c r="G517" s="13"/>
    </row>
    <row r="518" spans="2:7" ht="12.75">
      <c r="B518" s="13"/>
      <c r="C518" s="13"/>
      <c r="D518" s="13"/>
      <c r="E518" s="13"/>
      <c r="F518" s="13"/>
      <c r="G518" s="13"/>
    </row>
    <row r="519" spans="2:7" ht="12.75">
      <c r="B519" s="13"/>
      <c r="C519" s="13"/>
      <c r="D519" s="13"/>
      <c r="E519" s="13"/>
      <c r="F519" s="13"/>
      <c r="G519" s="13"/>
    </row>
    <row r="520" spans="2:7" ht="12.75">
      <c r="B520" s="13"/>
      <c r="C520" s="13"/>
      <c r="D520" s="13"/>
      <c r="E520" s="13"/>
      <c r="F520" s="13"/>
      <c r="G520" s="13"/>
    </row>
    <row r="521" spans="2:7" ht="12.75">
      <c r="B521" s="13"/>
      <c r="C521" s="13"/>
      <c r="D521" s="13"/>
      <c r="E521" s="13"/>
      <c r="F521" s="13"/>
      <c r="G521" s="13"/>
    </row>
    <row r="522" spans="2:7" ht="12.75">
      <c r="B522" s="13"/>
      <c r="C522" s="13"/>
      <c r="D522" s="13"/>
      <c r="E522" s="13"/>
      <c r="F522" s="13"/>
      <c r="G522" s="13"/>
    </row>
    <row r="523" spans="2:7" ht="12.75">
      <c r="B523" s="13"/>
      <c r="C523" s="13"/>
      <c r="D523" s="13"/>
      <c r="E523" s="13"/>
      <c r="F523" s="13"/>
      <c r="G523" s="13"/>
    </row>
    <row r="524" spans="2:7" ht="12.75">
      <c r="B524" s="13"/>
      <c r="C524" s="13"/>
      <c r="D524" s="13"/>
      <c r="E524" s="13"/>
      <c r="F524" s="13"/>
      <c r="G524" s="13"/>
    </row>
    <row r="525" spans="2:7" ht="12.75">
      <c r="B525" s="13"/>
      <c r="C525" s="13"/>
      <c r="D525" s="13"/>
      <c r="E525" s="13"/>
      <c r="F525" s="13"/>
      <c r="G525" s="13"/>
    </row>
    <row r="526" spans="2:7" ht="12.75">
      <c r="B526" s="13"/>
      <c r="C526" s="13"/>
      <c r="D526" s="13"/>
      <c r="E526" s="13"/>
      <c r="F526" s="13"/>
      <c r="G526" s="13"/>
    </row>
    <row r="527" spans="2:7" ht="12.75">
      <c r="B527" s="13"/>
      <c r="C527" s="13"/>
      <c r="D527" s="13"/>
      <c r="E527" s="13"/>
      <c r="F527" s="13"/>
      <c r="G527" s="13"/>
    </row>
    <row r="528" spans="2:7" ht="12.75">
      <c r="B528" s="13"/>
      <c r="C528" s="13"/>
      <c r="D528" s="13"/>
      <c r="E528" s="13"/>
      <c r="F528" s="13"/>
      <c r="G528" s="13"/>
    </row>
    <row r="529" spans="2:7" ht="12.75">
      <c r="B529" s="13"/>
      <c r="C529" s="13"/>
      <c r="D529" s="13"/>
      <c r="E529" s="13"/>
      <c r="F529" s="13"/>
      <c r="G529" s="13"/>
    </row>
    <row r="530" spans="2:7" ht="12.75">
      <c r="B530" s="13"/>
      <c r="C530" s="13"/>
      <c r="D530" s="13"/>
      <c r="E530" s="13"/>
      <c r="F530" s="13"/>
      <c r="G530" s="13"/>
    </row>
    <row r="531" spans="2:7" ht="12.75">
      <c r="B531" s="13"/>
      <c r="C531" s="13"/>
      <c r="D531" s="13"/>
      <c r="E531" s="13"/>
      <c r="F531" s="13"/>
      <c r="G531" s="13"/>
    </row>
    <row r="532" spans="2:7" ht="12.75">
      <c r="B532" s="13"/>
      <c r="C532" s="13"/>
      <c r="D532" s="13"/>
      <c r="E532" s="13"/>
      <c r="F532" s="13"/>
      <c r="G532" s="13"/>
    </row>
    <row r="533" spans="2:7" ht="12.75">
      <c r="B533" s="13"/>
      <c r="C533" s="13"/>
      <c r="D533" s="13"/>
      <c r="E533" s="13"/>
      <c r="F533" s="13"/>
      <c r="G533" s="13"/>
    </row>
    <row r="534" spans="2:7" ht="12.75">
      <c r="B534" s="13"/>
      <c r="C534" s="13"/>
      <c r="D534" s="13"/>
      <c r="E534" s="13"/>
      <c r="F534" s="13"/>
      <c r="G534" s="13"/>
    </row>
    <row r="535" spans="2:7" ht="12.75">
      <c r="B535" s="13"/>
      <c r="C535" s="13"/>
      <c r="D535" s="13"/>
      <c r="E535" s="13"/>
      <c r="F535" s="13"/>
      <c r="G535" s="13"/>
    </row>
    <row r="536" spans="2:7" ht="12.75">
      <c r="B536" s="13"/>
      <c r="C536" s="13"/>
      <c r="D536" s="13"/>
      <c r="E536" s="13"/>
      <c r="F536" s="13"/>
      <c r="G536" s="13"/>
    </row>
    <row r="537" spans="2:7" ht="12.75">
      <c r="B537" s="13"/>
      <c r="C537" s="13"/>
      <c r="D537" s="13"/>
      <c r="E537" s="13"/>
      <c r="F537" s="13"/>
      <c r="G537" s="13"/>
    </row>
    <row r="538" spans="2:7" ht="12.75">
      <c r="B538" s="13"/>
      <c r="C538" s="13"/>
      <c r="D538" s="13"/>
      <c r="E538" s="13"/>
      <c r="F538" s="13"/>
      <c r="G538" s="13"/>
    </row>
    <row r="539" spans="2:7" ht="12.75">
      <c r="B539" s="13"/>
      <c r="C539" s="13"/>
      <c r="D539" s="13"/>
      <c r="E539" s="13"/>
      <c r="F539" s="13"/>
      <c r="G539" s="13"/>
    </row>
    <row r="540" spans="2:7" ht="12.75">
      <c r="B540" s="13"/>
      <c r="C540" s="13"/>
      <c r="D540" s="13"/>
      <c r="E540" s="13"/>
      <c r="F540" s="13"/>
      <c r="G540" s="13"/>
    </row>
    <row r="541" spans="2:7" ht="12.75">
      <c r="B541" s="13"/>
      <c r="C541" s="13"/>
      <c r="D541" s="13"/>
      <c r="E541" s="13"/>
      <c r="F541" s="13"/>
      <c r="G541" s="13"/>
    </row>
    <row r="542" spans="2:7" ht="12.75">
      <c r="B542" s="13"/>
      <c r="C542" s="13"/>
      <c r="D542" s="13"/>
      <c r="E542" s="13"/>
      <c r="F542" s="13"/>
      <c r="G542" s="13"/>
    </row>
    <row r="543" spans="2:7" ht="12.75">
      <c r="B543" s="13"/>
      <c r="C543" s="13"/>
      <c r="D543" s="13"/>
      <c r="E543" s="13"/>
      <c r="F543" s="13"/>
      <c r="G543" s="13"/>
    </row>
    <row r="544" spans="2:7" ht="12.75">
      <c r="B544" s="13"/>
      <c r="C544" s="13"/>
      <c r="D544" s="13"/>
      <c r="E544" s="13"/>
      <c r="F544" s="13"/>
      <c r="G544" s="13"/>
    </row>
    <row r="545" spans="2:7" ht="12.75">
      <c r="B545" s="13"/>
      <c r="C545" s="13"/>
      <c r="D545" s="13"/>
      <c r="E545" s="13"/>
      <c r="F545" s="13"/>
      <c r="G545" s="13"/>
    </row>
    <row r="546" spans="2:7" ht="12.75">
      <c r="B546" s="13"/>
      <c r="C546" s="13"/>
      <c r="D546" s="13"/>
      <c r="E546" s="13"/>
      <c r="F546" s="13"/>
      <c r="G546" s="13"/>
    </row>
    <row r="547" spans="2:7" ht="12.75">
      <c r="B547" s="13"/>
      <c r="C547" s="13"/>
      <c r="D547" s="13"/>
      <c r="E547" s="13"/>
      <c r="F547" s="13"/>
      <c r="G547" s="13"/>
    </row>
    <row r="548" spans="2:7" ht="12.75">
      <c r="B548" s="13"/>
      <c r="C548" s="13"/>
      <c r="D548" s="13"/>
      <c r="E548" s="13"/>
      <c r="F548" s="13"/>
      <c r="G548" s="13"/>
    </row>
    <row r="549" spans="2:7" ht="12.75">
      <c r="B549" s="13"/>
      <c r="C549" s="13"/>
      <c r="D549" s="13"/>
      <c r="E549" s="13"/>
      <c r="F549" s="13"/>
      <c r="G549" s="13"/>
    </row>
    <row r="550" spans="2:7" ht="12.75">
      <c r="B550" s="13"/>
      <c r="C550" s="13"/>
      <c r="D550" s="13"/>
      <c r="E550" s="13"/>
      <c r="F550" s="13"/>
      <c r="G550" s="13"/>
    </row>
    <row r="551" spans="2:7" ht="12.75">
      <c r="B551" s="13"/>
      <c r="C551" s="13"/>
      <c r="D551" s="13"/>
      <c r="E551" s="13"/>
      <c r="F551" s="13"/>
      <c r="G551" s="13"/>
    </row>
    <row r="552" spans="2:7" ht="12.75">
      <c r="B552" s="13"/>
      <c r="C552" s="13"/>
      <c r="D552" s="13"/>
      <c r="E552" s="13"/>
      <c r="F552" s="13"/>
      <c r="G552" s="13"/>
    </row>
    <row r="553" spans="2:7" ht="12.75">
      <c r="B553" s="13"/>
      <c r="C553" s="13"/>
      <c r="D553" s="13"/>
      <c r="E553" s="13"/>
      <c r="F553" s="13"/>
      <c r="G553" s="13"/>
    </row>
    <row r="554" spans="2:7" ht="12.75">
      <c r="B554" s="13"/>
      <c r="C554" s="13"/>
      <c r="D554" s="13"/>
      <c r="E554" s="13"/>
      <c r="F554" s="13"/>
      <c r="G554" s="13"/>
    </row>
    <row r="555" spans="2:7" ht="12.75">
      <c r="B555" s="13"/>
      <c r="C555" s="13"/>
      <c r="D555" s="13"/>
      <c r="E555" s="13"/>
      <c r="F555" s="13"/>
      <c r="G555" s="13"/>
    </row>
    <row r="556" spans="2:7" ht="12.75">
      <c r="B556" s="13"/>
      <c r="C556" s="13"/>
      <c r="D556" s="13"/>
      <c r="E556" s="13"/>
      <c r="F556" s="13"/>
      <c r="G556" s="13"/>
    </row>
    <row r="557" spans="2:7" ht="12.75">
      <c r="B557" s="13"/>
      <c r="C557" s="13"/>
      <c r="D557" s="13"/>
      <c r="E557" s="13"/>
      <c r="F557" s="13"/>
      <c r="G557" s="13"/>
    </row>
    <row r="558" spans="2:7" ht="12.75">
      <c r="B558" s="13"/>
      <c r="C558" s="13"/>
      <c r="D558" s="13"/>
      <c r="E558" s="13"/>
      <c r="F558" s="13"/>
      <c r="G558" s="13"/>
    </row>
    <row r="559" spans="2:7" ht="12.75">
      <c r="B559" s="13"/>
      <c r="C559" s="13"/>
      <c r="D559" s="13"/>
      <c r="E559" s="13"/>
      <c r="F559" s="13"/>
      <c r="G559" s="13"/>
    </row>
    <row r="560" spans="2:7" ht="12.75">
      <c r="B560" s="13"/>
      <c r="C560" s="13"/>
      <c r="D560" s="13"/>
      <c r="E560" s="13"/>
      <c r="F560" s="13"/>
      <c r="G560" s="13"/>
    </row>
    <row r="561" spans="2:7" ht="12.75">
      <c r="B561" s="13"/>
      <c r="C561" s="13"/>
      <c r="D561" s="13"/>
      <c r="E561" s="13"/>
      <c r="F561" s="13"/>
      <c r="G561" s="13"/>
    </row>
    <row r="562" spans="2:7" ht="12.75">
      <c r="B562" s="13"/>
      <c r="C562" s="13"/>
      <c r="D562" s="13"/>
      <c r="E562" s="13"/>
      <c r="F562" s="13"/>
      <c r="G562" s="13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1"/>
      <c r="E672" s="1"/>
      <c r="F672" s="1"/>
      <c r="G672" s="1"/>
    </row>
    <row r="673" spans="4:7" ht="12.75">
      <c r="D673" s="1"/>
      <c r="E673" s="1"/>
      <c r="F673" s="1"/>
      <c r="G673" s="1"/>
    </row>
    <row r="674" spans="4:7" ht="12.75">
      <c r="D674" s="1"/>
      <c r="E674" s="1"/>
      <c r="F674" s="1"/>
      <c r="G674" s="1"/>
    </row>
    <row r="675" spans="4:7" ht="12.75">
      <c r="D675" s="1"/>
      <c r="E675" s="1"/>
      <c r="F675" s="1"/>
      <c r="G675" s="1"/>
    </row>
    <row r="676" spans="4:7" ht="12.75">
      <c r="D676" s="1"/>
      <c r="E676" s="1"/>
      <c r="F676" s="1"/>
      <c r="G676" s="1"/>
    </row>
    <row r="677" spans="4:7" ht="12.75">
      <c r="D677" s="1"/>
      <c r="E677" s="1"/>
      <c r="F677" s="1"/>
      <c r="G677" s="1"/>
    </row>
    <row r="678" spans="4:7" ht="12.75">
      <c r="D678" s="1"/>
      <c r="E678" s="1"/>
      <c r="F678" s="1"/>
      <c r="G678" s="1"/>
    </row>
    <row r="679" spans="4:7" ht="12.75">
      <c r="D679" s="1"/>
      <c r="E679" s="1"/>
      <c r="F679" s="1"/>
      <c r="G679" s="1"/>
    </row>
    <row r="680" spans="4:7" ht="12.75">
      <c r="D680" s="1"/>
      <c r="E680" s="1"/>
      <c r="F680" s="1"/>
      <c r="G680" s="1"/>
    </row>
    <row r="681" spans="4:7" ht="12.75">
      <c r="D681" s="1"/>
      <c r="E681" s="1"/>
      <c r="F681" s="1"/>
      <c r="G681" s="1"/>
    </row>
    <row r="682" spans="4:7" ht="12.75">
      <c r="D682" s="1"/>
      <c r="E682" s="1"/>
      <c r="F682" s="1"/>
      <c r="G682" s="1"/>
    </row>
    <row r="683" spans="4:7" ht="12.75">
      <c r="D683" s="1"/>
      <c r="E683" s="1"/>
      <c r="F683" s="1"/>
      <c r="G683" s="1"/>
    </row>
    <row r="684" spans="4:7" ht="12.75">
      <c r="D684" s="1"/>
      <c r="E684" s="1"/>
      <c r="F684" s="1"/>
      <c r="G684" s="1"/>
    </row>
    <row r="685" spans="4:7" ht="12.75">
      <c r="D685" s="1"/>
      <c r="E685" s="1"/>
      <c r="F685" s="1"/>
      <c r="G685" s="1"/>
    </row>
    <row r="686" spans="4:7" ht="12.75">
      <c r="D686" s="1"/>
      <c r="E686" s="1"/>
      <c r="F686" s="1"/>
      <c r="G686" s="1"/>
    </row>
    <row r="687" spans="4:7" ht="12.75">
      <c r="D687" s="1"/>
      <c r="E687" s="1"/>
      <c r="F687" s="1"/>
      <c r="G687" s="1"/>
    </row>
    <row r="688" spans="4:7" ht="12.75">
      <c r="D688" s="1"/>
      <c r="E688" s="1"/>
      <c r="F688" s="1"/>
      <c r="G688" s="1"/>
    </row>
    <row r="689" spans="4:7" ht="12.75">
      <c r="D689" s="1"/>
      <c r="E689" s="1"/>
      <c r="F689" s="1"/>
      <c r="G689" s="1"/>
    </row>
    <row r="690" spans="4:7" ht="12.75">
      <c r="D690" s="1"/>
      <c r="E690" s="1"/>
      <c r="F690" s="1"/>
      <c r="G690" s="1"/>
    </row>
    <row r="691" spans="4:7" ht="12.75">
      <c r="D691" s="1"/>
      <c r="E691" s="1"/>
      <c r="F691" s="1"/>
      <c r="G691" s="1"/>
    </row>
    <row r="692" spans="4:7" ht="12.75">
      <c r="D692" s="1"/>
      <c r="E692" s="1"/>
      <c r="F692" s="1"/>
      <c r="G692" s="1"/>
    </row>
    <row r="693" spans="4:7" ht="12.75">
      <c r="D693" s="1"/>
      <c r="E693" s="1"/>
      <c r="F693" s="1"/>
      <c r="G693" s="1"/>
    </row>
    <row r="694" spans="4:7" ht="12.75">
      <c r="D694" s="1"/>
      <c r="E694" s="1"/>
      <c r="F694" s="1"/>
      <c r="G694" s="1"/>
    </row>
    <row r="695" spans="4:7" ht="12.75">
      <c r="D695" s="1"/>
      <c r="E695" s="1"/>
      <c r="F695" s="1"/>
      <c r="G695" s="1"/>
    </row>
    <row r="696" spans="4:7" ht="12.75">
      <c r="D696" s="1"/>
      <c r="E696" s="1"/>
      <c r="F696" s="1"/>
      <c r="G696" s="1"/>
    </row>
    <row r="697" spans="4:7" ht="12.75">
      <c r="D697" s="1"/>
      <c r="E697" s="1"/>
      <c r="F697" s="1"/>
      <c r="G697" s="1"/>
    </row>
    <row r="698" spans="4:7" ht="12.75">
      <c r="D698" s="1"/>
      <c r="E698" s="1"/>
      <c r="F698" s="1"/>
      <c r="G698" s="1"/>
    </row>
    <row r="699" spans="4:7" ht="12.75">
      <c r="D699" s="1"/>
      <c r="E699" s="1"/>
      <c r="F699" s="1"/>
      <c r="G699" s="1"/>
    </row>
    <row r="700" spans="4:7" ht="12.75">
      <c r="D700" s="1"/>
      <c r="E700" s="1"/>
      <c r="F700" s="1"/>
      <c r="G700" s="1"/>
    </row>
    <row r="701" spans="4:7" ht="12.75">
      <c r="D701" s="1"/>
      <c r="E701" s="1"/>
      <c r="F701" s="1"/>
      <c r="G701" s="1"/>
    </row>
    <row r="702" spans="4:7" ht="12.75">
      <c r="D702" s="1"/>
      <c r="E702" s="1"/>
      <c r="F702" s="1"/>
      <c r="G702" s="1"/>
    </row>
    <row r="703" spans="4:7" ht="12.75">
      <c r="D703" s="1"/>
      <c r="E703" s="1"/>
      <c r="F703" s="1"/>
      <c r="G703" s="1"/>
    </row>
    <row r="704" spans="4:7" ht="12.75">
      <c r="D704" s="1"/>
      <c r="E704" s="1"/>
      <c r="F704" s="1"/>
      <c r="G704" s="1"/>
    </row>
    <row r="705" spans="4:7" ht="12.75">
      <c r="D705" s="1"/>
      <c r="E705" s="1"/>
      <c r="F705" s="1"/>
      <c r="G705" s="1"/>
    </row>
    <row r="706" spans="4:7" ht="12.75">
      <c r="D706" s="1"/>
      <c r="E706" s="1"/>
      <c r="F706" s="1"/>
      <c r="G706" s="1"/>
    </row>
    <row r="707" spans="4:7" ht="12.75">
      <c r="D707" s="1"/>
      <c r="E707" s="1"/>
      <c r="F707" s="1"/>
      <c r="G707" s="1"/>
    </row>
    <row r="708" spans="4:7" ht="12.75">
      <c r="D708" s="1"/>
      <c r="E708" s="1"/>
      <c r="F708" s="1"/>
      <c r="G708" s="1"/>
    </row>
    <row r="709" spans="4:7" ht="12.75">
      <c r="D709" s="1"/>
      <c r="E709" s="1"/>
      <c r="F709" s="1"/>
      <c r="G709" s="1"/>
    </row>
    <row r="710" spans="4:7" ht="12.75">
      <c r="D710" s="1"/>
      <c r="E710" s="1"/>
      <c r="F710" s="1"/>
      <c r="G710" s="1"/>
    </row>
    <row r="711" spans="4:7" ht="12.75">
      <c r="D711" s="1"/>
      <c r="E711" s="1"/>
      <c r="F711" s="1"/>
      <c r="G711" s="1"/>
    </row>
    <row r="712" spans="4:7" ht="12.75">
      <c r="D712" s="1"/>
      <c r="E712" s="1"/>
      <c r="F712" s="1"/>
      <c r="G712" s="1"/>
    </row>
    <row r="713" spans="4:7" ht="12.75">
      <c r="D713" s="1"/>
      <c r="E713" s="1"/>
      <c r="F713" s="1"/>
      <c r="G713" s="1"/>
    </row>
    <row r="714" spans="4:7" ht="12.75">
      <c r="D714" s="1"/>
      <c r="E714" s="1"/>
      <c r="F714" s="1"/>
      <c r="G714" s="1"/>
    </row>
    <row r="715" spans="4:7" ht="12.75">
      <c r="D715" s="1"/>
      <c r="E715" s="1"/>
      <c r="F715" s="1"/>
      <c r="G715" s="1"/>
    </row>
    <row r="716" spans="4:7" ht="12.75">
      <c r="D716" s="1"/>
      <c r="E716" s="1"/>
      <c r="F716" s="1"/>
      <c r="G716" s="1"/>
    </row>
    <row r="717" spans="4:7" ht="12.75">
      <c r="D717" s="1"/>
      <c r="E717" s="1"/>
      <c r="F717" s="1"/>
      <c r="G717" s="1"/>
    </row>
    <row r="718" spans="4:7" ht="12.75">
      <c r="D718" s="1"/>
      <c r="E718" s="1"/>
      <c r="F718" s="1"/>
      <c r="G718" s="1"/>
    </row>
    <row r="719" spans="4:7" ht="12.75">
      <c r="D719" s="1"/>
      <c r="E719" s="1"/>
      <c r="F719" s="1"/>
      <c r="G719" s="1"/>
    </row>
    <row r="720" spans="4:7" ht="12.75">
      <c r="D720" s="1"/>
      <c r="E720" s="1"/>
      <c r="F720" s="1"/>
      <c r="G720" s="1"/>
    </row>
    <row r="721" spans="4:7" ht="12.75">
      <c r="D721" s="1"/>
      <c r="E721" s="1"/>
      <c r="F721" s="1"/>
      <c r="G721" s="1"/>
    </row>
    <row r="722" spans="4:7" ht="12.75">
      <c r="D722" s="1"/>
      <c r="E722" s="1"/>
      <c r="F722" s="1"/>
      <c r="G722" s="1"/>
    </row>
    <row r="723" spans="4:7" ht="12.75">
      <c r="D723" s="1"/>
      <c r="E723" s="1"/>
      <c r="F723" s="1"/>
      <c r="G723" s="1"/>
    </row>
    <row r="724" spans="4:7" ht="12.75">
      <c r="D724" s="1"/>
      <c r="E724" s="1"/>
      <c r="F724" s="1"/>
      <c r="G724" s="1"/>
    </row>
    <row r="725" spans="4:7" ht="12.75">
      <c r="D725" s="1"/>
      <c r="E725" s="1"/>
      <c r="F725" s="1"/>
      <c r="G725" s="1"/>
    </row>
    <row r="726" spans="4:7" ht="12.75">
      <c r="D726" s="1"/>
      <c r="E726" s="1"/>
      <c r="F726" s="1"/>
      <c r="G726" s="1"/>
    </row>
    <row r="727" spans="4:7" ht="12.75">
      <c r="D727" s="1"/>
      <c r="E727" s="1"/>
      <c r="F727" s="1"/>
      <c r="G727" s="1"/>
    </row>
    <row r="728" spans="4:7" ht="12.75">
      <c r="D728" s="1"/>
      <c r="E728" s="1"/>
      <c r="F728" s="1"/>
      <c r="G728" s="1"/>
    </row>
    <row r="729" spans="4:7" ht="12.75">
      <c r="D729" s="1"/>
      <c r="E729" s="1"/>
      <c r="F729" s="1"/>
      <c r="G729" s="1"/>
    </row>
    <row r="730" spans="4:7" ht="12.75">
      <c r="D730" s="1"/>
      <c r="E730" s="1"/>
      <c r="F730" s="1"/>
      <c r="G730" s="1"/>
    </row>
    <row r="731" spans="4:7" ht="12.75">
      <c r="D731" s="1"/>
      <c r="E731" s="1"/>
      <c r="F731" s="1"/>
      <c r="G731" s="1"/>
    </row>
    <row r="732" spans="4:7" ht="12.75">
      <c r="D732" s="1"/>
      <c r="E732" s="1"/>
      <c r="F732" s="1"/>
      <c r="G732" s="1"/>
    </row>
    <row r="733" spans="4:7" ht="12.75">
      <c r="D733" s="1"/>
      <c r="E733" s="1"/>
      <c r="F733" s="1"/>
      <c r="G733" s="1"/>
    </row>
    <row r="734" spans="4:7" ht="12.75">
      <c r="D734" s="1"/>
      <c r="E734" s="1"/>
      <c r="F734" s="1"/>
      <c r="G734" s="1"/>
    </row>
    <row r="735" spans="4:7" ht="12.75">
      <c r="D735" s="1"/>
      <c r="E735" s="1"/>
      <c r="F735" s="1"/>
      <c r="G735" s="1"/>
    </row>
    <row r="736" spans="4:7" ht="12.75">
      <c r="D736" s="1"/>
      <c r="E736" s="1"/>
      <c r="F736" s="1"/>
      <c r="G736" s="1"/>
    </row>
    <row r="737" spans="4:7" ht="12.75">
      <c r="D737" s="1"/>
      <c r="E737" s="1"/>
      <c r="F737" s="1"/>
      <c r="G737" s="1"/>
    </row>
    <row r="738" spans="4:7" ht="12.75">
      <c r="D738" s="1"/>
      <c r="E738" s="1"/>
      <c r="F738" s="1"/>
      <c r="G738" s="1"/>
    </row>
    <row r="739" spans="4:7" ht="12.75">
      <c r="D739" s="1"/>
      <c r="E739" s="1"/>
      <c r="F739" s="1"/>
      <c r="G739" s="1"/>
    </row>
    <row r="740" spans="4:7" ht="12.75">
      <c r="D740" s="1"/>
      <c r="E740" s="1"/>
      <c r="F740" s="1"/>
      <c r="G740" s="1"/>
    </row>
    <row r="741" spans="4:7" ht="12.75">
      <c r="D741" s="1"/>
      <c r="E741" s="1"/>
      <c r="F741" s="1"/>
      <c r="G741" s="1"/>
    </row>
    <row r="742" spans="4:7" ht="12.75">
      <c r="D742" s="1"/>
      <c r="E742" s="1"/>
      <c r="F742" s="1"/>
      <c r="G742" s="1"/>
    </row>
    <row r="743" spans="4:7" ht="12.75">
      <c r="D743" s="1"/>
      <c r="E743" s="1"/>
      <c r="F743" s="1"/>
      <c r="G743" s="1"/>
    </row>
    <row r="744" spans="4:7" ht="12.75">
      <c r="D744" s="1"/>
      <c r="E744" s="1"/>
      <c r="F744" s="1"/>
      <c r="G744" s="1"/>
    </row>
    <row r="745" spans="4:7" ht="12.75">
      <c r="D745" s="1"/>
      <c r="E745" s="1"/>
      <c r="F745" s="1"/>
      <c r="G745" s="1"/>
    </row>
    <row r="746" spans="4:7" ht="12.75">
      <c r="D746" s="1"/>
      <c r="E746" s="1"/>
      <c r="F746" s="1"/>
      <c r="G746" s="1"/>
    </row>
    <row r="747" spans="4:7" ht="12.75">
      <c r="D747" s="1"/>
      <c r="E747" s="1"/>
      <c r="F747" s="1"/>
      <c r="G747" s="1"/>
    </row>
    <row r="748" spans="4:7" ht="12.75">
      <c r="D748" s="1"/>
      <c r="E748" s="1"/>
      <c r="F748" s="1"/>
      <c r="G748" s="1"/>
    </row>
    <row r="749" spans="4:7" ht="12.75">
      <c r="D749" s="1"/>
      <c r="E749" s="1"/>
      <c r="F749" s="1"/>
      <c r="G749" s="1"/>
    </row>
    <row r="750" spans="4:7" ht="12.75">
      <c r="D750" s="1"/>
      <c r="E750" s="1"/>
      <c r="F750" s="1"/>
      <c r="G750" s="1"/>
    </row>
    <row r="751" spans="4:7" ht="12.75">
      <c r="D751" s="1"/>
      <c r="E751" s="1"/>
      <c r="F751" s="1"/>
      <c r="G751" s="1"/>
    </row>
    <row r="752" spans="4:7" ht="12.75">
      <c r="D752" s="1"/>
      <c r="E752" s="1"/>
      <c r="F752" s="1"/>
      <c r="G752" s="1"/>
    </row>
    <row r="753" spans="4:7" ht="12.75">
      <c r="D753" s="1"/>
      <c r="E753" s="1"/>
      <c r="F753" s="1"/>
      <c r="G753" s="1"/>
    </row>
    <row r="754" spans="4:7" ht="12.75">
      <c r="D754" s="1"/>
      <c r="E754" s="1"/>
      <c r="F754" s="1"/>
      <c r="G754" s="1"/>
    </row>
    <row r="755" spans="4:7" ht="12.75">
      <c r="D755" s="1"/>
      <c r="E755" s="1"/>
      <c r="F755" s="1"/>
      <c r="G755" s="1"/>
    </row>
    <row r="756" spans="4:7" ht="12.75">
      <c r="D756" s="1"/>
      <c r="E756" s="1"/>
      <c r="F756" s="1"/>
      <c r="G756" s="1"/>
    </row>
    <row r="757" spans="4:7" ht="12.75">
      <c r="D757" s="1"/>
      <c r="E757" s="1"/>
      <c r="F757" s="1"/>
      <c r="G757" s="1"/>
    </row>
    <row r="758" spans="4:7" ht="12.75">
      <c r="D758" s="1"/>
      <c r="E758" s="1"/>
      <c r="F758" s="1"/>
      <c r="G758" s="1"/>
    </row>
    <row r="759" spans="4:7" ht="12.75">
      <c r="D759" s="1"/>
      <c r="E759" s="1"/>
      <c r="F759" s="1"/>
      <c r="G759" s="1"/>
    </row>
    <row r="760" spans="4:7" ht="12.75">
      <c r="D760" s="1"/>
      <c r="E760" s="1"/>
      <c r="F760" s="1"/>
      <c r="G760" s="1"/>
    </row>
    <row r="761" spans="4:7" ht="12.75">
      <c r="D761" s="1"/>
      <c r="E761" s="1"/>
      <c r="F761" s="1"/>
      <c r="G761" s="1"/>
    </row>
    <row r="762" spans="4:7" ht="12.75">
      <c r="D762" s="1"/>
      <c r="E762" s="1"/>
      <c r="F762" s="1"/>
      <c r="G762" s="1"/>
    </row>
    <row r="763" spans="4:7" ht="12.75">
      <c r="D763" s="1"/>
      <c r="E763" s="1"/>
      <c r="F763" s="1"/>
      <c r="G763" s="1"/>
    </row>
    <row r="764" spans="4:7" ht="12.75">
      <c r="D764" s="1"/>
      <c r="E764" s="1"/>
      <c r="F764" s="1"/>
      <c r="G764" s="1"/>
    </row>
    <row r="765" spans="4:7" ht="12.75">
      <c r="D765" s="1"/>
      <c r="E765" s="1"/>
      <c r="F765" s="1"/>
      <c r="G765" s="1"/>
    </row>
    <row r="766" spans="4:7" ht="12.75">
      <c r="D766" s="1"/>
      <c r="E766" s="1"/>
      <c r="F766" s="1"/>
      <c r="G766" s="1"/>
    </row>
    <row r="767" spans="4:7" ht="12.75">
      <c r="D767" s="1"/>
      <c r="E767" s="1"/>
      <c r="F767" s="1"/>
      <c r="G767" s="1"/>
    </row>
    <row r="768" spans="4:7" ht="12.75">
      <c r="D768" s="1"/>
      <c r="E768" s="1"/>
      <c r="F768" s="1"/>
      <c r="G768" s="1"/>
    </row>
    <row r="769" spans="4:7" ht="12.75">
      <c r="D769" s="1"/>
      <c r="E769" s="1"/>
      <c r="F769" s="1"/>
      <c r="G769" s="1"/>
    </row>
    <row r="770" spans="4:7" ht="12.75">
      <c r="D770" s="1"/>
      <c r="E770" s="1"/>
      <c r="F770" s="1"/>
      <c r="G770" s="1"/>
    </row>
    <row r="771" spans="4:7" ht="12.75">
      <c r="D771" s="1"/>
      <c r="E771" s="1"/>
      <c r="F771" s="1"/>
      <c r="G771" s="1"/>
    </row>
    <row r="772" spans="4:7" ht="12.75">
      <c r="D772" s="1"/>
      <c r="E772" s="1"/>
      <c r="F772" s="1"/>
      <c r="G772" s="1"/>
    </row>
    <row r="773" spans="4:7" ht="12.75">
      <c r="D773" s="1"/>
      <c r="E773" s="1"/>
      <c r="F773" s="1"/>
      <c r="G773" s="1"/>
    </row>
    <row r="774" spans="4:7" ht="12.75">
      <c r="D774" s="1"/>
      <c r="E774" s="1"/>
      <c r="F774" s="1"/>
      <c r="G774" s="1"/>
    </row>
    <row r="775" spans="4:7" ht="12.75">
      <c r="D775" s="1"/>
      <c r="E775" s="1"/>
      <c r="F775" s="1"/>
      <c r="G775" s="1"/>
    </row>
    <row r="776" spans="4:7" ht="12.75">
      <c r="D776" s="1"/>
      <c r="E776" s="1"/>
      <c r="F776" s="1"/>
      <c r="G776" s="1"/>
    </row>
    <row r="777" spans="4:7" ht="12.75">
      <c r="D777" s="1"/>
      <c r="E777" s="1"/>
      <c r="F777" s="1"/>
      <c r="G777" s="1"/>
    </row>
    <row r="778" spans="4:7" ht="12.75">
      <c r="D778" s="1"/>
      <c r="E778" s="1"/>
      <c r="F778" s="1"/>
      <c r="G778" s="1"/>
    </row>
    <row r="779" spans="4:7" ht="12.75">
      <c r="D779" s="1"/>
      <c r="E779" s="1"/>
      <c r="F779" s="1"/>
      <c r="G779" s="1"/>
    </row>
    <row r="780" spans="4:7" ht="12.75">
      <c r="D780" s="1"/>
      <c r="E780" s="1"/>
      <c r="F780" s="1"/>
      <c r="G780" s="1"/>
    </row>
    <row r="781" spans="4:7" ht="12.75">
      <c r="D781" s="1"/>
      <c r="E781" s="1"/>
      <c r="F781" s="1"/>
      <c r="G781" s="1"/>
    </row>
    <row r="782" spans="4:7" ht="12.75">
      <c r="D782" s="1"/>
      <c r="E782" s="1"/>
      <c r="F782" s="1"/>
      <c r="G782" s="1"/>
    </row>
    <row r="783" spans="4:7" ht="12.75">
      <c r="D783" s="1"/>
      <c r="E783" s="1"/>
      <c r="F783" s="1"/>
      <c r="G783" s="1"/>
    </row>
    <row r="784" spans="4:7" ht="12.75">
      <c r="D784" s="1"/>
      <c r="E784" s="1"/>
      <c r="F784" s="1"/>
      <c r="G784" s="1"/>
    </row>
    <row r="785" spans="4:7" ht="12.75">
      <c r="D785" s="1"/>
      <c r="E785" s="1"/>
      <c r="F785" s="1"/>
      <c r="G785" s="1"/>
    </row>
    <row r="786" spans="4:7" ht="12.75">
      <c r="D786" s="1"/>
      <c r="E786" s="1"/>
      <c r="F786" s="1"/>
      <c r="G786" s="1"/>
    </row>
    <row r="787" spans="4:7" ht="12.75">
      <c r="D787" s="1"/>
      <c r="E787" s="1"/>
      <c r="F787" s="1"/>
      <c r="G787" s="1"/>
    </row>
    <row r="788" spans="4:7" ht="12.75">
      <c r="D788" s="1"/>
      <c r="E788" s="1"/>
      <c r="F788" s="1"/>
      <c r="G788" s="1"/>
    </row>
    <row r="789" spans="4:7" ht="12.75">
      <c r="D789" s="1"/>
      <c r="E789" s="1"/>
      <c r="F789" s="1"/>
      <c r="G789" s="1"/>
    </row>
    <row r="790" spans="4:7" ht="12.75">
      <c r="D790" s="1"/>
      <c r="E790" s="1"/>
      <c r="F790" s="1"/>
      <c r="G790" s="1"/>
    </row>
    <row r="791" spans="4:7" ht="12.75">
      <c r="D791" s="1"/>
      <c r="E791" s="1"/>
      <c r="F791" s="1"/>
      <c r="G791" s="1"/>
    </row>
    <row r="792" spans="4:7" ht="12.75">
      <c r="D792" s="1"/>
      <c r="E792" s="1"/>
      <c r="F792" s="1"/>
      <c r="G792" s="1"/>
    </row>
    <row r="793" spans="4:7" ht="12.75">
      <c r="D793" s="1"/>
      <c r="E793" s="1"/>
      <c r="F793" s="1"/>
      <c r="G793" s="1"/>
    </row>
    <row r="794" spans="4:7" ht="12.75">
      <c r="D794" s="1"/>
      <c r="E794" s="1"/>
      <c r="F794" s="1"/>
      <c r="G794" s="1"/>
    </row>
    <row r="795" spans="4:7" ht="12.75">
      <c r="D795" s="1"/>
      <c r="E795" s="1"/>
      <c r="F795" s="1"/>
      <c r="G795" s="1"/>
    </row>
    <row r="796" spans="4:7" ht="12.75">
      <c r="D796" s="1"/>
      <c r="E796" s="1"/>
      <c r="F796" s="1"/>
      <c r="G796" s="1"/>
    </row>
    <row r="797" spans="4:7" ht="12.75">
      <c r="D797" s="1"/>
      <c r="E797" s="1"/>
      <c r="F797" s="1"/>
      <c r="G797" s="1"/>
    </row>
    <row r="798" spans="4:7" ht="12.75">
      <c r="D798" s="1"/>
      <c r="E798" s="1"/>
      <c r="F798" s="1"/>
      <c r="G798" s="1"/>
    </row>
    <row r="799" spans="4:7" ht="12.75">
      <c r="D799" s="1"/>
      <c r="E799" s="1"/>
      <c r="F799" s="1"/>
      <c r="G799" s="1"/>
    </row>
    <row r="800" spans="4:7" ht="12.75">
      <c r="D800" s="1"/>
      <c r="E800" s="1"/>
      <c r="F800" s="1"/>
      <c r="G800" s="1"/>
    </row>
    <row r="801" spans="4:7" ht="12.75">
      <c r="D801" s="1"/>
      <c r="E801" s="1"/>
      <c r="F801" s="1"/>
      <c r="G801" s="1"/>
    </row>
    <row r="802" spans="4:7" ht="12.75">
      <c r="D802" s="1"/>
      <c r="E802" s="1"/>
      <c r="F802" s="1"/>
      <c r="G802" s="1"/>
    </row>
    <row r="803" spans="4:7" ht="12.75">
      <c r="D803" s="1"/>
      <c r="E803" s="1"/>
      <c r="F803" s="1"/>
      <c r="G803" s="1"/>
    </row>
    <row r="804" spans="4:7" ht="12.75">
      <c r="D804" s="1"/>
      <c r="E804" s="1"/>
      <c r="F804" s="1"/>
      <c r="G804" s="1"/>
    </row>
    <row r="805" spans="4:7" ht="12.75">
      <c r="D805" s="1"/>
      <c r="E805" s="1"/>
      <c r="F805" s="1"/>
      <c r="G805" s="1"/>
    </row>
    <row r="806" spans="4:7" ht="12.75">
      <c r="D806" s="1"/>
      <c r="E806" s="1"/>
      <c r="F806" s="1"/>
      <c r="G806" s="1"/>
    </row>
    <row r="807" spans="4:7" ht="12.75">
      <c r="D807" s="1"/>
      <c r="E807" s="1"/>
      <c r="F807" s="1"/>
      <c r="G807" s="1"/>
    </row>
    <row r="808" spans="4:7" ht="12.75">
      <c r="D808" s="1"/>
      <c r="E808" s="1"/>
      <c r="F808" s="1"/>
      <c r="G808" s="1"/>
    </row>
    <row r="809" spans="4:7" ht="12.75">
      <c r="D809" s="1"/>
      <c r="E809" s="1"/>
      <c r="F809" s="1"/>
      <c r="G809" s="1"/>
    </row>
    <row r="810" spans="4:7" ht="12.75">
      <c r="D810" s="1"/>
      <c r="E810" s="1"/>
      <c r="F810" s="1"/>
      <c r="G810" s="1"/>
    </row>
    <row r="811" spans="4:7" ht="12.75">
      <c r="D811" s="1"/>
      <c r="E811" s="1"/>
      <c r="F811" s="1"/>
      <c r="G811" s="1"/>
    </row>
    <row r="812" spans="4:7" ht="12.75">
      <c r="D812" s="1"/>
      <c r="E812" s="1"/>
      <c r="F812" s="1"/>
      <c r="G812" s="1"/>
    </row>
    <row r="813" spans="4:7" ht="12.75">
      <c r="D813" s="1"/>
      <c r="E813" s="1"/>
      <c r="F813" s="1"/>
      <c r="G813" s="1"/>
    </row>
    <row r="814" spans="4:7" ht="12.75">
      <c r="D814" s="1"/>
      <c r="E814" s="1"/>
      <c r="F814" s="1"/>
      <c r="G814" s="1"/>
    </row>
    <row r="815" spans="4:7" ht="12.75">
      <c r="D815" s="1"/>
      <c r="E815" s="1"/>
      <c r="F815" s="1"/>
      <c r="G815" s="1"/>
    </row>
    <row r="816" spans="4:7" ht="12.75">
      <c r="D816" s="1"/>
      <c r="E816" s="1"/>
      <c r="F816" s="1"/>
      <c r="G816" s="1"/>
    </row>
    <row r="817" spans="4:7" ht="12.75">
      <c r="D817" s="1"/>
      <c r="E817" s="1"/>
      <c r="F817" s="1"/>
      <c r="G817" s="1"/>
    </row>
    <row r="818" spans="4:7" ht="12.75">
      <c r="D818" s="1"/>
      <c r="E818" s="1"/>
      <c r="F818" s="1"/>
      <c r="G818" s="1"/>
    </row>
    <row r="819" spans="4:7" ht="12.75">
      <c r="D819" s="1"/>
      <c r="E819" s="1"/>
      <c r="F819" s="1"/>
      <c r="G819" s="1"/>
    </row>
    <row r="820" spans="4:7" ht="12.75">
      <c r="D820" s="1"/>
      <c r="E820" s="1"/>
      <c r="F820" s="1"/>
      <c r="G820" s="1"/>
    </row>
    <row r="821" spans="4:7" ht="12.75">
      <c r="D821" s="1"/>
      <c r="E821" s="1"/>
      <c r="F821" s="1"/>
      <c r="G821" s="1"/>
    </row>
    <row r="822" spans="4:7" ht="12.75">
      <c r="D822" s="1"/>
      <c r="E822" s="1"/>
      <c r="F822" s="1"/>
      <c r="G822" s="1"/>
    </row>
    <row r="823" spans="4:7" ht="12.75">
      <c r="D823" s="1"/>
      <c r="E823" s="1"/>
      <c r="F823" s="1"/>
      <c r="G823" s="1"/>
    </row>
    <row r="824" spans="4:7" ht="12.75">
      <c r="D824" s="1"/>
      <c r="E824" s="1"/>
      <c r="F824" s="1"/>
      <c r="G824" s="1"/>
    </row>
    <row r="825" spans="4:7" ht="12.75">
      <c r="D825" s="1"/>
      <c r="E825" s="1"/>
      <c r="F825" s="1"/>
      <c r="G825" s="1"/>
    </row>
    <row r="826" spans="4:7" ht="12.75">
      <c r="D826" s="1"/>
      <c r="E826" s="1"/>
      <c r="F826" s="1"/>
      <c r="G826" s="1"/>
    </row>
    <row r="827" spans="4:7" ht="12.75">
      <c r="D827" s="1"/>
      <c r="E827" s="1"/>
      <c r="F827" s="1"/>
      <c r="G827" s="1"/>
    </row>
  </sheetData>
  <sheetProtection/>
  <mergeCells count="1">
    <mergeCell ref="B35:B39"/>
  </mergeCells>
  <printOptions horizontalCentered="1"/>
  <pageMargins left="0.7874015748031497" right="0.3937007874015748" top="0.5905511811023623" bottom="0.5905511811023623" header="0" footer="0.3937007874015748"/>
  <pageSetup fitToHeight="58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EKOEKO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</dc:creator>
  <cp:keywords/>
  <dc:description/>
  <cp:lastModifiedBy>Standard</cp:lastModifiedBy>
  <cp:lastPrinted>2021-05-25T08:52:08Z</cp:lastPrinted>
  <dcterms:created xsi:type="dcterms:W3CDTF">2005-01-23T21:35:57Z</dcterms:created>
  <dcterms:modified xsi:type="dcterms:W3CDTF">2021-05-25T08:54:27Z</dcterms:modified>
  <cp:category/>
  <cp:version/>
  <cp:contentType/>
  <cp:contentStatus/>
</cp:coreProperties>
</file>